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85" windowHeight="11895" activeTab="0"/>
  </bookViews>
  <sheets>
    <sheet name="Number" sheetId="1" r:id="rId1"/>
    <sheet name="Percentage" sheetId="2" r:id="rId2"/>
  </sheets>
  <definedNames/>
  <calcPr fullCalcOnLoad="1"/>
</workbook>
</file>

<file path=xl/sharedStrings.xml><?xml version="1.0" encoding="utf-8"?>
<sst xmlns="http://schemas.openxmlformats.org/spreadsheetml/2006/main" count="18" uniqueCount="4">
  <si>
    <t>Yrs Exp.</t>
  </si>
  <si>
    <t xml:space="preserve">   </t>
  </si>
  <si>
    <t>Lost FRC Teams by Years of Experience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</si>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</sst>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12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58" applyFont="1" applyFill="1">
      <alignment/>
      <protection/>
    </xf>
    <xf numFmtId="0" fontId="4" fillId="0" borderId="0" xfId="57" applyFont="1" applyFill="1">
      <alignment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53" applyFont="1" applyFill="1" applyAlignment="1" applyProtection="1">
      <alignment wrapText="1"/>
      <protection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9" fontId="51" fillId="0" borderId="0" xfId="0" applyNumberFormat="1" applyFont="1" applyAlignment="1">
      <alignment/>
    </xf>
    <xf numFmtId="9" fontId="4" fillId="0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8 Rookie Team list" xfId="57"/>
    <cellStyle name="Normal_08 vs 0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2004 Team Loss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025"/>
          <c:w val="0.63925"/>
          <c:h val="0.574"/>
        </c:manualLayout>
      </c:layout>
      <c:pieChart>
        <c:varyColors val="1"/>
        <c:ser>
          <c:idx val="0"/>
          <c:order val="0"/>
          <c:tx>
            <c:strRef>
              <c:f>Number!$I$3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Number!$I$4:$I$17</c:f>
              <c:numCache/>
            </c:numRef>
          </c:val>
        </c:ser>
        <c:ser>
          <c:idx val="1"/>
          <c:order val="1"/>
          <c:tx>
            <c:strRef>
              <c:f>Number!$O$3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Number!$O$4:$O$17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3"/>
          <c:w val="0.204"/>
          <c:h val="0.77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2003 Team Loss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Number!$J$3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Number!$J$4:$J$17</c:f>
              <c:numCache/>
            </c:numRef>
          </c:val>
        </c:ser>
        <c:ser>
          <c:idx val="1"/>
          <c:order val="1"/>
          <c:tx>
            <c:strRef>
              <c:f>Number!$O$3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Number!$O$4:$O$17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2002 Team Loss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Number!$K$3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Number!$K$4:$K$17</c:f>
              <c:numCache/>
            </c:numRef>
          </c:val>
        </c:ser>
        <c:ser>
          <c:idx val="1"/>
          <c:order val="1"/>
          <c:tx>
            <c:strRef>
              <c:f>Number!$O$3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Number!$O$4:$O$17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2001 Team Loss</a:t>
            </a:r>
          </a:p>
        </c:rich>
      </c:tx>
      <c:layout>
        <c:manualLayout>
          <c:xMode val="factor"/>
          <c:yMode val="factor"/>
          <c:x val="-0.08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Number!$L$3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Number!$L$4:$L$17</c:f>
              <c:numCache/>
            </c:numRef>
          </c:val>
        </c:ser>
        <c:ser>
          <c:idx val="1"/>
          <c:order val="1"/>
          <c:tx>
            <c:strRef>
              <c:f>Number!$O$3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Number!$O$4:$O$17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2000 Team Loss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77"/>
          <c:w val="0.63925"/>
          <c:h val="0.58225"/>
        </c:manualLayout>
      </c:layout>
      <c:pieChart>
        <c:varyColors val="1"/>
        <c:ser>
          <c:idx val="0"/>
          <c:order val="0"/>
          <c:tx>
            <c:strRef>
              <c:f>Number!$M$3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Number!$M$4:$M$17</c:f>
              <c:numCache/>
            </c:numRef>
          </c:val>
        </c:ser>
        <c:ser>
          <c:idx val="1"/>
          <c:order val="1"/>
          <c:tx>
            <c:strRef>
              <c:f>Number!$O$3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Number!$O$4:$O$17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25"/>
          <c:w val="0.204"/>
          <c:h val="0.77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1999 Team Loss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5"/>
          <c:y val="0.3015"/>
          <c:w val="0.62425"/>
          <c:h val="0.533"/>
        </c:manualLayout>
      </c:layout>
      <c:pieChart>
        <c:varyColors val="1"/>
        <c:ser>
          <c:idx val="0"/>
          <c:order val="0"/>
          <c:tx>
            <c:strRef>
              <c:f>Number!$N$3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Number!$N$4:$N$17</c:f>
              <c:numCache/>
            </c:numRef>
          </c:val>
        </c:ser>
        <c:ser>
          <c:idx val="1"/>
          <c:order val="1"/>
          <c:tx>
            <c:strRef>
              <c:f>Number!$O$3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Number!$O$4:$O$17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5"/>
          <c:y val="0.1815"/>
          <c:w val="0.20425"/>
          <c:h val="0.77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2004 Team Loss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025"/>
          <c:w val="0.63925"/>
          <c:h val="0.574"/>
        </c:manualLayout>
      </c:layout>
      <c:pieChart>
        <c:varyColors val="1"/>
        <c:ser>
          <c:idx val="0"/>
          <c:order val="0"/>
          <c:tx>
            <c:strRef>
              <c:f>Percentage!$I$3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Percentage!$I$4:$I$17</c:f>
              <c:numCache/>
            </c:numRef>
          </c:val>
        </c:ser>
        <c:ser>
          <c:idx val="1"/>
          <c:order val="1"/>
          <c:tx>
            <c:strRef>
              <c:f>Percentage!$O$3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Percentage!$O$4:$O$17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3"/>
          <c:w val="0.204"/>
          <c:h val="0.77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 Team Loss</a:t>
            </a:r>
          </a:p>
        </c:rich>
      </c:tx>
      <c:layout>
        <c:manualLayout>
          <c:xMode val="factor"/>
          <c:yMode val="factor"/>
          <c:x val="-0.06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Percentage!$B$3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Percentage!$B$4:$B$17</c:f>
              <c:numCache/>
            </c:numRef>
          </c:val>
        </c:ser>
        <c:ser>
          <c:idx val="1"/>
          <c:order val="1"/>
          <c:tx>
            <c:strRef>
              <c:f>Percentage!$O$3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Percentage!$O$4:$O$17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2010 Team Loss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Percentage!$C$3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Percentage!$C$4:$C$17</c:f>
              <c:numCache/>
            </c:numRef>
          </c:val>
        </c:ser>
        <c:ser>
          <c:idx val="1"/>
          <c:order val="1"/>
          <c:tx>
            <c:strRef>
              <c:f>Percentage!$O$3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Percentage!$O$4:$O$17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2009 Team Loss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Percentage!$D$3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Percentage!$D$4:$D$17</c:f>
              <c:numCache/>
            </c:numRef>
          </c:val>
        </c:ser>
        <c:ser>
          <c:idx val="1"/>
          <c:order val="1"/>
          <c:tx>
            <c:strRef>
              <c:f>Percentage!$O$3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Percentage!$O$4:$O$17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2008 Team Loss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Percentage!$E$3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Percentage!$E$4:$E$17</c:f>
              <c:numCache/>
            </c:numRef>
          </c:val>
        </c:ser>
        <c:ser>
          <c:idx val="1"/>
          <c:order val="1"/>
          <c:tx>
            <c:strRef>
              <c:f>Percentage!$O$3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Percentage!$O$4:$O$17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 Team Loss</a:t>
            </a:r>
          </a:p>
        </c:rich>
      </c:tx>
      <c:layout>
        <c:manualLayout>
          <c:xMode val="factor"/>
          <c:yMode val="factor"/>
          <c:x val="-0.06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Number!$B$3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Number!$B$4:$B$17</c:f>
              <c:numCache/>
            </c:numRef>
          </c:val>
        </c:ser>
        <c:ser>
          <c:idx val="1"/>
          <c:order val="1"/>
          <c:tx>
            <c:strRef>
              <c:f>Number!$O$3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Number!$O$4:$O$17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2007 Team Loss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Percentage!$F$3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Percentage!$F$4:$F$17</c:f>
              <c:numCache/>
            </c:numRef>
          </c:val>
        </c:ser>
        <c:ser>
          <c:idx val="1"/>
          <c:order val="1"/>
          <c:tx>
            <c:strRef>
              <c:f>Percentage!$O$3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Percentage!$O$4:$O$17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2006 Team Loss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Percentage!$G$3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Percentage!$G$4:$G$17</c:f>
              <c:numCache/>
            </c:numRef>
          </c:val>
        </c:ser>
        <c:ser>
          <c:idx val="1"/>
          <c:order val="1"/>
          <c:tx>
            <c:strRef>
              <c:f>Percentage!$O$3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Percentage!$O$4:$O$17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2012 Team Loss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as a % of all lost</a:t>
            </a:r>
          </a:p>
        </c:rich>
      </c:tx>
      <c:layout>
        <c:manualLayout>
          <c:xMode val="factor"/>
          <c:yMode val="factor"/>
          <c:x val="-0.1255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75"/>
          <c:y val="0.33275"/>
          <c:w val="0.62675"/>
          <c:h val="0.573"/>
        </c:manualLayout>
      </c:layout>
      <c:pieChart>
        <c:varyColors val="1"/>
        <c:ser>
          <c:idx val="0"/>
          <c:order val="0"/>
          <c:tx>
            <c:strRef>
              <c:f>Percentage!$A$3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Percentage!$A$4:$A$17</c:f>
              <c:numCache/>
            </c:numRef>
          </c:val>
        </c:ser>
        <c:ser>
          <c:idx val="1"/>
          <c:order val="1"/>
          <c:tx>
            <c:strRef>
              <c:f>Percentage!$O$3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Percentage!$O$4:$O$17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2005 Team Loss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Percentage!$H$3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Percentage!$H$4:$H$17</c:f>
              <c:numCache/>
            </c:numRef>
          </c:val>
        </c:ser>
        <c:ser>
          <c:idx val="1"/>
          <c:order val="1"/>
          <c:tx>
            <c:strRef>
              <c:f>Percentage!$O$3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Percentage!$O$4:$O$17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2003 Team Loss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Percentage!$J$3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Percentage!$J$4:$J$17</c:f>
              <c:numCache/>
            </c:numRef>
          </c:val>
        </c:ser>
        <c:ser>
          <c:idx val="1"/>
          <c:order val="1"/>
          <c:tx>
            <c:strRef>
              <c:f>Percentage!$O$3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Percentage!$O$4:$O$17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2002 Team Loss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Percentage!$K$3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Percentage!$K$4:$K$17</c:f>
              <c:numCache/>
            </c:numRef>
          </c:val>
        </c:ser>
        <c:ser>
          <c:idx val="1"/>
          <c:order val="1"/>
          <c:tx>
            <c:strRef>
              <c:f>Percentage!$O$3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Percentage!$O$4:$O$17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2001 Team Loss</a:t>
            </a:r>
          </a:p>
        </c:rich>
      </c:tx>
      <c:layout>
        <c:manualLayout>
          <c:xMode val="factor"/>
          <c:yMode val="factor"/>
          <c:x val="-0.08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Percentage!$L$3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Percentage!$L$4:$L$17</c:f>
              <c:numCache/>
            </c:numRef>
          </c:val>
        </c:ser>
        <c:ser>
          <c:idx val="1"/>
          <c:order val="1"/>
          <c:tx>
            <c:strRef>
              <c:f>Percentage!$O$3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Percentage!$O$4:$O$17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2000 Team Loss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77"/>
          <c:w val="0.63925"/>
          <c:h val="0.58225"/>
        </c:manualLayout>
      </c:layout>
      <c:pieChart>
        <c:varyColors val="1"/>
        <c:ser>
          <c:idx val="0"/>
          <c:order val="0"/>
          <c:tx>
            <c:strRef>
              <c:f>Percentage!$M$3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Percentage!$M$4:$M$17</c:f>
              <c:numCache/>
            </c:numRef>
          </c:val>
        </c:ser>
        <c:ser>
          <c:idx val="1"/>
          <c:order val="1"/>
          <c:tx>
            <c:strRef>
              <c:f>Percentage!$O$3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Percentage!$O$4:$O$17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25"/>
          <c:w val="0.204"/>
          <c:h val="0.77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1999 Team Loss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5"/>
          <c:y val="0.3015"/>
          <c:w val="0.6245"/>
          <c:h val="0.533"/>
        </c:manualLayout>
      </c:layout>
      <c:pieChart>
        <c:varyColors val="1"/>
        <c:ser>
          <c:idx val="0"/>
          <c:order val="0"/>
          <c:tx>
            <c:strRef>
              <c:f>Percentage!$N$3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Percentage!$N$4:$N$17</c:f>
              <c:numCache/>
            </c:numRef>
          </c:val>
        </c:ser>
        <c:ser>
          <c:idx val="1"/>
          <c:order val="1"/>
          <c:tx>
            <c:strRef>
              <c:f>Percentage!$O$3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Percentage!$O$4:$O$17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5"/>
          <c:y val="0.1815"/>
          <c:w val="0.20425"/>
          <c:h val="0.77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2010 Team Loss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Number!$C$3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Number!$C$4:$C$17</c:f>
              <c:numCache/>
            </c:numRef>
          </c:val>
        </c:ser>
        <c:ser>
          <c:idx val="1"/>
          <c:order val="1"/>
          <c:tx>
            <c:strRef>
              <c:f>Number!$O$3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Number!$O$4:$O$17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2009 Team Loss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Number!$D$3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Number!$D$4:$D$17</c:f>
              <c:numCache/>
            </c:numRef>
          </c:val>
        </c:ser>
        <c:ser>
          <c:idx val="1"/>
          <c:order val="1"/>
          <c:tx>
            <c:strRef>
              <c:f>Number!$O$3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Number!$O$4:$O$17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2008 Team Loss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Number!$E$3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Number!$E$4:$E$17</c:f>
              <c:numCache/>
            </c:numRef>
          </c:val>
        </c:ser>
        <c:ser>
          <c:idx val="1"/>
          <c:order val="1"/>
          <c:tx>
            <c:strRef>
              <c:f>Number!$O$3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Number!$O$4:$O$17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2007 Team Loss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Number!$F$3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Number!$F$4:$F$17</c:f>
              <c:numCache/>
            </c:numRef>
          </c:val>
        </c:ser>
        <c:ser>
          <c:idx val="1"/>
          <c:order val="1"/>
          <c:tx>
            <c:strRef>
              <c:f>Number!$O$3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Number!$O$4:$O$17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2006 Team Loss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Number!$G$3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Number!$G$4:$G$17</c:f>
              <c:numCache/>
            </c:numRef>
          </c:val>
        </c:ser>
        <c:ser>
          <c:idx val="1"/>
          <c:order val="1"/>
          <c:tx>
            <c:strRef>
              <c:f>Number!$O$3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Number!$O$4:$O$17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2012 Team Loss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# teams</a:t>
            </a:r>
          </a:p>
        </c:rich>
      </c:tx>
      <c:layout>
        <c:manualLayout>
          <c:xMode val="factor"/>
          <c:yMode val="factor"/>
          <c:x val="-0.08625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75"/>
          <c:y val="0.33275"/>
          <c:w val="0.627"/>
          <c:h val="0.573"/>
        </c:manualLayout>
      </c:layout>
      <c:pieChart>
        <c:varyColors val="1"/>
        <c:ser>
          <c:idx val="0"/>
          <c:order val="0"/>
          <c:tx>
            <c:strRef>
              <c:f>Number!$A$3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Number!$A$4:$A$17</c:f>
              <c:numCache/>
            </c:numRef>
          </c:val>
        </c:ser>
        <c:ser>
          <c:idx val="1"/>
          <c:order val="1"/>
          <c:tx>
            <c:strRef>
              <c:f>Number!$O$3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Number!$O$4:$O$17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2005 Team Loss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8"/>
          <c:w val="0.63925"/>
          <c:h val="0.58425"/>
        </c:manualLayout>
      </c:layout>
      <c:pieChart>
        <c:varyColors val="1"/>
        <c:ser>
          <c:idx val="0"/>
          <c:order val="0"/>
          <c:tx>
            <c:strRef>
              <c:f>Number!$H$3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Number!$H$4:$H$17</c:f>
              <c:numCache/>
            </c:numRef>
          </c:val>
        </c:ser>
        <c:ser>
          <c:idx val="1"/>
          <c:order val="1"/>
          <c:tx>
            <c:strRef>
              <c:f>Number!$O$3</c:f>
              <c:strCache>
                <c:ptCount val="1"/>
                <c:pt idx="0">
                  <c:v>Yrs Exp.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val>
            <c:numRef>
              <c:f>Number!$O$4:$O$17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8275"/>
          <c:w val="0.204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0.66575</cdr:x>
      <cdr:y>0.031</cdr:y>
    </cdr:from>
    <cdr:to>
      <cdr:x>1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76200"/>
          <a:ext cx="8667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Experience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33</xdr:row>
      <xdr:rowOff>85725</xdr:rowOff>
    </xdr:from>
    <xdr:to>
      <xdr:col>7</xdr:col>
      <xdr:colOff>238125</xdr:colOff>
      <xdr:row>47</xdr:row>
      <xdr:rowOff>76200</xdr:rowOff>
    </xdr:to>
    <xdr:graphicFrame>
      <xdr:nvGraphicFramePr>
        <xdr:cNvPr id="1" name="Chart 8"/>
        <xdr:cNvGraphicFramePr/>
      </xdr:nvGraphicFramePr>
      <xdr:xfrm>
        <a:off x="2400300" y="6076950"/>
        <a:ext cx="25146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19</xdr:row>
      <xdr:rowOff>190500</xdr:rowOff>
    </xdr:from>
    <xdr:to>
      <xdr:col>7</xdr:col>
      <xdr:colOff>190500</xdr:colOff>
      <xdr:row>33</xdr:row>
      <xdr:rowOff>133350</xdr:rowOff>
    </xdr:to>
    <xdr:graphicFrame>
      <xdr:nvGraphicFramePr>
        <xdr:cNvPr id="2" name="Chart 15"/>
        <xdr:cNvGraphicFramePr/>
      </xdr:nvGraphicFramePr>
      <xdr:xfrm>
        <a:off x="2352675" y="3381375"/>
        <a:ext cx="2514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247650</xdr:colOff>
      <xdr:row>19</xdr:row>
      <xdr:rowOff>190500</xdr:rowOff>
    </xdr:from>
    <xdr:to>
      <xdr:col>10</xdr:col>
      <xdr:colOff>19050</xdr:colOff>
      <xdr:row>33</xdr:row>
      <xdr:rowOff>133350</xdr:rowOff>
    </xdr:to>
    <xdr:graphicFrame>
      <xdr:nvGraphicFramePr>
        <xdr:cNvPr id="3" name="Chart 14"/>
        <xdr:cNvGraphicFramePr/>
      </xdr:nvGraphicFramePr>
      <xdr:xfrm>
        <a:off x="4238625" y="3381375"/>
        <a:ext cx="25146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209550</xdr:colOff>
      <xdr:row>19</xdr:row>
      <xdr:rowOff>190500</xdr:rowOff>
    </xdr:from>
    <xdr:to>
      <xdr:col>12</xdr:col>
      <xdr:colOff>666750</xdr:colOff>
      <xdr:row>33</xdr:row>
      <xdr:rowOff>133350</xdr:rowOff>
    </xdr:to>
    <xdr:graphicFrame>
      <xdr:nvGraphicFramePr>
        <xdr:cNvPr id="4" name="Chart 13"/>
        <xdr:cNvGraphicFramePr/>
      </xdr:nvGraphicFramePr>
      <xdr:xfrm>
        <a:off x="6257925" y="3381375"/>
        <a:ext cx="2514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19</xdr:row>
      <xdr:rowOff>190500</xdr:rowOff>
    </xdr:from>
    <xdr:to>
      <xdr:col>15</xdr:col>
      <xdr:colOff>619125</xdr:colOff>
      <xdr:row>33</xdr:row>
      <xdr:rowOff>133350</xdr:rowOff>
    </xdr:to>
    <xdr:graphicFrame>
      <xdr:nvGraphicFramePr>
        <xdr:cNvPr id="5" name="Chart 12"/>
        <xdr:cNvGraphicFramePr/>
      </xdr:nvGraphicFramePr>
      <xdr:xfrm>
        <a:off x="8267700" y="3381375"/>
        <a:ext cx="25146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123825</xdr:colOff>
      <xdr:row>19</xdr:row>
      <xdr:rowOff>190500</xdr:rowOff>
    </xdr:from>
    <xdr:to>
      <xdr:col>18</xdr:col>
      <xdr:colOff>581025</xdr:colOff>
      <xdr:row>33</xdr:row>
      <xdr:rowOff>133350</xdr:rowOff>
    </xdr:to>
    <xdr:graphicFrame>
      <xdr:nvGraphicFramePr>
        <xdr:cNvPr id="6" name="Chart 11"/>
        <xdr:cNvGraphicFramePr/>
      </xdr:nvGraphicFramePr>
      <xdr:xfrm>
        <a:off x="10287000" y="3381375"/>
        <a:ext cx="25146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66675</xdr:colOff>
      <xdr:row>19</xdr:row>
      <xdr:rowOff>190500</xdr:rowOff>
    </xdr:from>
    <xdr:to>
      <xdr:col>21</xdr:col>
      <xdr:colOff>523875</xdr:colOff>
      <xdr:row>33</xdr:row>
      <xdr:rowOff>133350</xdr:rowOff>
    </xdr:to>
    <xdr:graphicFrame>
      <xdr:nvGraphicFramePr>
        <xdr:cNvPr id="7" name="Chart 10"/>
        <xdr:cNvGraphicFramePr/>
      </xdr:nvGraphicFramePr>
      <xdr:xfrm>
        <a:off x="12287250" y="3381375"/>
        <a:ext cx="25146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19</xdr:row>
      <xdr:rowOff>190500</xdr:rowOff>
    </xdr:from>
    <xdr:to>
      <xdr:col>3</xdr:col>
      <xdr:colOff>590550</xdr:colOff>
      <xdr:row>33</xdr:row>
      <xdr:rowOff>133350</xdr:rowOff>
    </xdr:to>
    <xdr:graphicFrame>
      <xdr:nvGraphicFramePr>
        <xdr:cNvPr id="8" name="Chart 16"/>
        <xdr:cNvGraphicFramePr/>
      </xdr:nvGraphicFramePr>
      <xdr:xfrm>
        <a:off x="9525" y="3381375"/>
        <a:ext cx="25146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33</xdr:row>
      <xdr:rowOff>133350</xdr:rowOff>
    </xdr:from>
    <xdr:to>
      <xdr:col>3</xdr:col>
      <xdr:colOff>590550</xdr:colOff>
      <xdr:row>47</xdr:row>
      <xdr:rowOff>76200</xdr:rowOff>
    </xdr:to>
    <xdr:graphicFrame>
      <xdr:nvGraphicFramePr>
        <xdr:cNvPr id="9" name="Chart 9"/>
        <xdr:cNvGraphicFramePr/>
      </xdr:nvGraphicFramePr>
      <xdr:xfrm>
        <a:off x="9525" y="6124575"/>
        <a:ext cx="25146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419100</xdr:colOff>
      <xdr:row>33</xdr:row>
      <xdr:rowOff>133350</xdr:rowOff>
    </xdr:from>
    <xdr:to>
      <xdr:col>10</xdr:col>
      <xdr:colOff>190500</xdr:colOff>
      <xdr:row>47</xdr:row>
      <xdr:rowOff>76200</xdr:rowOff>
    </xdr:to>
    <xdr:graphicFrame>
      <xdr:nvGraphicFramePr>
        <xdr:cNvPr id="10" name="Chart 7"/>
        <xdr:cNvGraphicFramePr/>
      </xdr:nvGraphicFramePr>
      <xdr:xfrm>
        <a:off x="4410075" y="6124575"/>
        <a:ext cx="25146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381000</xdr:colOff>
      <xdr:row>33</xdr:row>
      <xdr:rowOff>133350</xdr:rowOff>
    </xdr:from>
    <xdr:to>
      <xdr:col>13</xdr:col>
      <xdr:colOff>152400</xdr:colOff>
      <xdr:row>47</xdr:row>
      <xdr:rowOff>76200</xdr:rowOff>
    </xdr:to>
    <xdr:graphicFrame>
      <xdr:nvGraphicFramePr>
        <xdr:cNvPr id="11" name="Chart 6"/>
        <xdr:cNvGraphicFramePr/>
      </xdr:nvGraphicFramePr>
      <xdr:xfrm>
        <a:off x="6429375" y="6124575"/>
        <a:ext cx="25146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352425</xdr:colOff>
      <xdr:row>33</xdr:row>
      <xdr:rowOff>133350</xdr:rowOff>
    </xdr:from>
    <xdr:to>
      <xdr:col>16</xdr:col>
      <xdr:colOff>123825</xdr:colOff>
      <xdr:row>47</xdr:row>
      <xdr:rowOff>76200</xdr:rowOff>
    </xdr:to>
    <xdr:graphicFrame>
      <xdr:nvGraphicFramePr>
        <xdr:cNvPr id="12" name="Chart 5"/>
        <xdr:cNvGraphicFramePr/>
      </xdr:nvGraphicFramePr>
      <xdr:xfrm>
        <a:off x="8458200" y="6124575"/>
        <a:ext cx="25146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266700</xdr:colOff>
      <xdr:row>33</xdr:row>
      <xdr:rowOff>123825</xdr:rowOff>
    </xdr:from>
    <xdr:to>
      <xdr:col>19</xdr:col>
      <xdr:colOff>38100</xdr:colOff>
      <xdr:row>47</xdr:row>
      <xdr:rowOff>76200</xdr:rowOff>
    </xdr:to>
    <xdr:graphicFrame>
      <xdr:nvGraphicFramePr>
        <xdr:cNvPr id="13" name="Chart 4"/>
        <xdr:cNvGraphicFramePr/>
      </xdr:nvGraphicFramePr>
      <xdr:xfrm>
        <a:off x="10429875" y="6115050"/>
        <a:ext cx="2514600" cy="2752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228600</xdr:colOff>
      <xdr:row>33</xdr:row>
      <xdr:rowOff>123825</xdr:rowOff>
    </xdr:from>
    <xdr:to>
      <xdr:col>21</xdr:col>
      <xdr:colOff>542925</xdr:colOff>
      <xdr:row>47</xdr:row>
      <xdr:rowOff>85725</xdr:rowOff>
    </xdr:to>
    <xdr:graphicFrame>
      <xdr:nvGraphicFramePr>
        <xdr:cNvPr id="14" name="Chart 3"/>
        <xdr:cNvGraphicFramePr/>
      </xdr:nvGraphicFramePr>
      <xdr:xfrm>
        <a:off x="12449175" y="6115050"/>
        <a:ext cx="2371725" cy="2762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0.66575</cdr:x>
      <cdr:y>0.031</cdr:y>
    </cdr:from>
    <cdr:to>
      <cdr:x>1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76200"/>
          <a:ext cx="8667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Experience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33</xdr:row>
      <xdr:rowOff>85725</xdr:rowOff>
    </xdr:from>
    <xdr:to>
      <xdr:col>7</xdr:col>
      <xdr:colOff>304800</xdr:colOff>
      <xdr:row>47</xdr:row>
      <xdr:rowOff>76200</xdr:rowOff>
    </xdr:to>
    <xdr:graphicFrame>
      <xdr:nvGraphicFramePr>
        <xdr:cNvPr id="1" name="Chart 8"/>
        <xdr:cNvGraphicFramePr/>
      </xdr:nvGraphicFramePr>
      <xdr:xfrm>
        <a:off x="2466975" y="6076950"/>
        <a:ext cx="25146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19</xdr:row>
      <xdr:rowOff>180975</xdr:rowOff>
    </xdr:from>
    <xdr:to>
      <xdr:col>7</xdr:col>
      <xdr:colOff>333375</xdr:colOff>
      <xdr:row>33</xdr:row>
      <xdr:rowOff>123825</xdr:rowOff>
    </xdr:to>
    <xdr:graphicFrame>
      <xdr:nvGraphicFramePr>
        <xdr:cNvPr id="2" name="Chart 15"/>
        <xdr:cNvGraphicFramePr/>
      </xdr:nvGraphicFramePr>
      <xdr:xfrm>
        <a:off x="2495550" y="3371850"/>
        <a:ext cx="2514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390525</xdr:colOff>
      <xdr:row>19</xdr:row>
      <xdr:rowOff>180975</xdr:rowOff>
    </xdr:from>
    <xdr:to>
      <xdr:col>10</xdr:col>
      <xdr:colOff>161925</xdr:colOff>
      <xdr:row>33</xdr:row>
      <xdr:rowOff>123825</xdr:rowOff>
    </xdr:to>
    <xdr:graphicFrame>
      <xdr:nvGraphicFramePr>
        <xdr:cNvPr id="3" name="Chart 14"/>
        <xdr:cNvGraphicFramePr/>
      </xdr:nvGraphicFramePr>
      <xdr:xfrm>
        <a:off x="4381500" y="3371850"/>
        <a:ext cx="25146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352425</xdr:colOff>
      <xdr:row>19</xdr:row>
      <xdr:rowOff>180975</xdr:rowOff>
    </xdr:from>
    <xdr:to>
      <xdr:col>13</xdr:col>
      <xdr:colOff>123825</xdr:colOff>
      <xdr:row>33</xdr:row>
      <xdr:rowOff>123825</xdr:rowOff>
    </xdr:to>
    <xdr:graphicFrame>
      <xdr:nvGraphicFramePr>
        <xdr:cNvPr id="4" name="Chart 13"/>
        <xdr:cNvGraphicFramePr/>
      </xdr:nvGraphicFramePr>
      <xdr:xfrm>
        <a:off x="6400800" y="3371850"/>
        <a:ext cx="2514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304800</xdr:colOff>
      <xdr:row>19</xdr:row>
      <xdr:rowOff>180975</xdr:rowOff>
    </xdr:from>
    <xdr:to>
      <xdr:col>16</xdr:col>
      <xdr:colOff>76200</xdr:colOff>
      <xdr:row>33</xdr:row>
      <xdr:rowOff>123825</xdr:rowOff>
    </xdr:to>
    <xdr:graphicFrame>
      <xdr:nvGraphicFramePr>
        <xdr:cNvPr id="5" name="Chart 12"/>
        <xdr:cNvGraphicFramePr/>
      </xdr:nvGraphicFramePr>
      <xdr:xfrm>
        <a:off x="8410575" y="3371850"/>
        <a:ext cx="25146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266700</xdr:colOff>
      <xdr:row>19</xdr:row>
      <xdr:rowOff>180975</xdr:rowOff>
    </xdr:from>
    <xdr:to>
      <xdr:col>19</xdr:col>
      <xdr:colOff>38100</xdr:colOff>
      <xdr:row>33</xdr:row>
      <xdr:rowOff>123825</xdr:rowOff>
    </xdr:to>
    <xdr:graphicFrame>
      <xdr:nvGraphicFramePr>
        <xdr:cNvPr id="6" name="Chart 11"/>
        <xdr:cNvGraphicFramePr/>
      </xdr:nvGraphicFramePr>
      <xdr:xfrm>
        <a:off x="10429875" y="3371850"/>
        <a:ext cx="25146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209550</xdr:colOff>
      <xdr:row>19</xdr:row>
      <xdr:rowOff>180975</xdr:rowOff>
    </xdr:from>
    <xdr:to>
      <xdr:col>21</xdr:col>
      <xdr:colOff>666750</xdr:colOff>
      <xdr:row>33</xdr:row>
      <xdr:rowOff>123825</xdr:rowOff>
    </xdr:to>
    <xdr:graphicFrame>
      <xdr:nvGraphicFramePr>
        <xdr:cNvPr id="7" name="Chart 10"/>
        <xdr:cNvGraphicFramePr/>
      </xdr:nvGraphicFramePr>
      <xdr:xfrm>
        <a:off x="12430125" y="3371850"/>
        <a:ext cx="25146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19</xdr:row>
      <xdr:rowOff>190500</xdr:rowOff>
    </xdr:from>
    <xdr:to>
      <xdr:col>3</xdr:col>
      <xdr:colOff>590550</xdr:colOff>
      <xdr:row>33</xdr:row>
      <xdr:rowOff>133350</xdr:rowOff>
    </xdr:to>
    <xdr:graphicFrame>
      <xdr:nvGraphicFramePr>
        <xdr:cNvPr id="8" name="Chart 16"/>
        <xdr:cNvGraphicFramePr/>
      </xdr:nvGraphicFramePr>
      <xdr:xfrm>
        <a:off x="9525" y="3381375"/>
        <a:ext cx="25146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33</xdr:row>
      <xdr:rowOff>133350</xdr:rowOff>
    </xdr:from>
    <xdr:to>
      <xdr:col>3</xdr:col>
      <xdr:colOff>590550</xdr:colOff>
      <xdr:row>47</xdr:row>
      <xdr:rowOff>76200</xdr:rowOff>
    </xdr:to>
    <xdr:graphicFrame>
      <xdr:nvGraphicFramePr>
        <xdr:cNvPr id="9" name="Chart 9"/>
        <xdr:cNvGraphicFramePr/>
      </xdr:nvGraphicFramePr>
      <xdr:xfrm>
        <a:off x="9525" y="6124575"/>
        <a:ext cx="25146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485775</xdr:colOff>
      <xdr:row>33</xdr:row>
      <xdr:rowOff>133350</xdr:rowOff>
    </xdr:from>
    <xdr:to>
      <xdr:col>10</xdr:col>
      <xdr:colOff>257175</xdr:colOff>
      <xdr:row>47</xdr:row>
      <xdr:rowOff>76200</xdr:rowOff>
    </xdr:to>
    <xdr:graphicFrame>
      <xdr:nvGraphicFramePr>
        <xdr:cNvPr id="10" name="Chart 7"/>
        <xdr:cNvGraphicFramePr/>
      </xdr:nvGraphicFramePr>
      <xdr:xfrm>
        <a:off x="4476750" y="6124575"/>
        <a:ext cx="25146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447675</xdr:colOff>
      <xdr:row>33</xdr:row>
      <xdr:rowOff>133350</xdr:rowOff>
    </xdr:from>
    <xdr:to>
      <xdr:col>13</xdr:col>
      <xdr:colOff>219075</xdr:colOff>
      <xdr:row>47</xdr:row>
      <xdr:rowOff>76200</xdr:rowOff>
    </xdr:to>
    <xdr:graphicFrame>
      <xdr:nvGraphicFramePr>
        <xdr:cNvPr id="11" name="Chart 6"/>
        <xdr:cNvGraphicFramePr/>
      </xdr:nvGraphicFramePr>
      <xdr:xfrm>
        <a:off x="6496050" y="6124575"/>
        <a:ext cx="25146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419100</xdr:colOff>
      <xdr:row>33</xdr:row>
      <xdr:rowOff>133350</xdr:rowOff>
    </xdr:from>
    <xdr:to>
      <xdr:col>16</xdr:col>
      <xdr:colOff>190500</xdr:colOff>
      <xdr:row>47</xdr:row>
      <xdr:rowOff>76200</xdr:rowOff>
    </xdr:to>
    <xdr:graphicFrame>
      <xdr:nvGraphicFramePr>
        <xdr:cNvPr id="12" name="Chart 5"/>
        <xdr:cNvGraphicFramePr/>
      </xdr:nvGraphicFramePr>
      <xdr:xfrm>
        <a:off x="8524875" y="6124575"/>
        <a:ext cx="25146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333375</xdr:colOff>
      <xdr:row>33</xdr:row>
      <xdr:rowOff>123825</xdr:rowOff>
    </xdr:from>
    <xdr:to>
      <xdr:col>19</xdr:col>
      <xdr:colOff>104775</xdr:colOff>
      <xdr:row>47</xdr:row>
      <xdr:rowOff>76200</xdr:rowOff>
    </xdr:to>
    <xdr:graphicFrame>
      <xdr:nvGraphicFramePr>
        <xdr:cNvPr id="13" name="Chart 4"/>
        <xdr:cNvGraphicFramePr/>
      </xdr:nvGraphicFramePr>
      <xdr:xfrm>
        <a:off x="10496550" y="6115050"/>
        <a:ext cx="2514600" cy="2752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295275</xdr:colOff>
      <xdr:row>33</xdr:row>
      <xdr:rowOff>123825</xdr:rowOff>
    </xdr:from>
    <xdr:to>
      <xdr:col>21</xdr:col>
      <xdr:colOff>609600</xdr:colOff>
      <xdr:row>47</xdr:row>
      <xdr:rowOff>85725</xdr:rowOff>
    </xdr:to>
    <xdr:graphicFrame>
      <xdr:nvGraphicFramePr>
        <xdr:cNvPr id="14" name="Chart 3"/>
        <xdr:cNvGraphicFramePr/>
      </xdr:nvGraphicFramePr>
      <xdr:xfrm>
        <a:off x="12515850" y="6115050"/>
        <a:ext cx="2371725" cy="2762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2"/>
  <sheetViews>
    <sheetView tabSelected="1" zoomScalePageLayoutView="0" workbookViewId="0" topLeftCell="A3">
      <selection activeCell="A3" sqref="A3:N3"/>
    </sheetView>
  </sheetViews>
  <sheetFormatPr defaultColWidth="9.00390625" defaultRowHeight="15.75"/>
  <cols>
    <col min="1" max="1" width="8.00390625" style="3" customWidth="1"/>
    <col min="2" max="2" width="8.50390625" style="3" customWidth="1"/>
    <col min="3" max="3" width="8.875" style="3" customWidth="1"/>
    <col min="5" max="5" width="9.00390625" style="10" customWidth="1"/>
  </cols>
  <sheetData>
    <row r="1" spans="1:5" s="17" customFormat="1" ht="12.75">
      <c r="A1" s="9" t="s">
        <v>2</v>
      </c>
      <c r="B1" s="3"/>
      <c r="C1" s="3"/>
      <c r="E1" s="2"/>
    </row>
    <row r="2" spans="18:19" s="17" customFormat="1" ht="12.75">
      <c r="R2" s="6"/>
      <c r="S2" s="6"/>
    </row>
    <row r="3" spans="1:23" s="12" customFormat="1" ht="12.75">
      <c r="A3" s="6">
        <v>2012</v>
      </c>
      <c r="B3" s="6">
        <v>2011</v>
      </c>
      <c r="C3" s="6">
        <v>2010</v>
      </c>
      <c r="D3" s="6">
        <v>2009</v>
      </c>
      <c r="E3" s="1">
        <v>2008</v>
      </c>
      <c r="F3" s="12">
        <v>2007</v>
      </c>
      <c r="G3" s="12">
        <v>2006</v>
      </c>
      <c r="H3" s="12">
        <v>2005</v>
      </c>
      <c r="I3" s="12">
        <v>2004</v>
      </c>
      <c r="J3" s="12">
        <v>2003</v>
      </c>
      <c r="K3" s="12">
        <v>2002</v>
      </c>
      <c r="L3" s="12">
        <v>2001</v>
      </c>
      <c r="M3" s="12">
        <v>2000</v>
      </c>
      <c r="N3" s="12">
        <v>1999</v>
      </c>
      <c r="O3" s="6" t="s">
        <v>0</v>
      </c>
      <c r="R3" s="15"/>
      <c r="S3" s="15"/>
      <c r="T3" s="1"/>
      <c r="W3" s="1"/>
    </row>
    <row r="4" spans="1:22" s="17" customFormat="1" ht="12.75">
      <c r="A4" s="17">
        <v>65</v>
      </c>
      <c r="B4" s="15">
        <v>36</v>
      </c>
      <c r="C4" s="4">
        <v>41</v>
      </c>
      <c r="D4" s="16">
        <v>56</v>
      </c>
      <c r="E4" s="16">
        <v>33</v>
      </c>
      <c r="F4" s="16">
        <v>28</v>
      </c>
      <c r="G4" s="16">
        <v>27</v>
      </c>
      <c r="H4" s="16">
        <v>42</v>
      </c>
      <c r="I4" s="17">
        <v>31</v>
      </c>
      <c r="J4" s="17">
        <v>26</v>
      </c>
      <c r="K4" s="18">
        <v>31</v>
      </c>
      <c r="L4" s="17">
        <v>22</v>
      </c>
      <c r="M4" s="17">
        <v>19</v>
      </c>
      <c r="N4" s="19">
        <v>16</v>
      </c>
      <c r="O4" s="15">
        <v>1</v>
      </c>
      <c r="R4" s="15"/>
      <c r="S4" s="15"/>
      <c r="V4" s="17" t="s">
        <v>1</v>
      </c>
    </row>
    <row r="5" spans="1:22" s="17" customFormat="1" ht="12.75">
      <c r="A5" s="17">
        <v>34</v>
      </c>
      <c r="B5" s="15">
        <v>35</v>
      </c>
      <c r="C5" s="4">
        <v>36</v>
      </c>
      <c r="D5" s="16">
        <v>34</v>
      </c>
      <c r="E5" s="16">
        <v>35</v>
      </c>
      <c r="F5" s="16">
        <v>14</v>
      </c>
      <c r="G5" s="16">
        <v>24</v>
      </c>
      <c r="H5" s="16">
        <v>43</v>
      </c>
      <c r="I5" s="17">
        <v>19</v>
      </c>
      <c r="J5" s="17">
        <v>25</v>
      </c>
      <c r="K5" s="18">
        <v>18</v>
      </c>
      <c r="L5" s="17">
        <v>11</v>
      </c>
      <c r="M5" s="17">
        <v>6</v>
      </c>
      <c r="N5" s="19">
        <v>12</v>
      </c>
      <c r="O5" s="15">
        <v>2</v>
      </c>
      <c r="R5" s="15"/>
      <c r="S5" s="15"/>
      <c r="V5" s="17" t="s">
        <v>1</v>
      </c>
    </row>
    <row r="6" spans="1:22" s="17" customFormat="1" ht="12.75">
      <c r="A6" s="17">
        <v>32</v>
      </c>
      <c r="B6" s="15">
        <v>20</v>
      </c>
      <c r="C6" s="4">
        <v>27</v>
      </c>
      <c r="D6" s="16">
        <v>23</v>
      </c>
      <c r="E6" s="16">
        <v>13</v>
      </c>
      <c r="F6" s="16">
        <v>20</v>
      </c>
      <c r="G6" s="16">
        <v>16</v>
      </c>
      <c r="H6" s="16">
        <v>27</v>
      </c>
      <c r="I6" s="17">
        <v>21</v>
      </c>
      <c r="J6" s="17">
        <v>7</v>
      </c>
      <c r="K6" s="18">
        <v>11</v>
      </c>
      <c r="L6" s="17">
        <v>4</v>
      </c>
      <c r="M6" s="17">
        <v>2</v>
      </c>
      <c r="N6" s="19">
        <v>3</v>
      </c>
      <c r="O6" s="15">
        <v>3</v>
      </c>
      <c r="R6" s="15"/>
      <c r="S6" s="15"/>
      <c r="V6" s="17" t="s">
        <v>1</v>
      </c>
    </row>
    <row r="7" spans="1:22" s="17" customFormat="1" ht="12.75">
      <c r="A7" s="17">
        <v>15</v>
      </c>
      <c r="B7" s="15">
        <v>32</v>
      </c>
      <c r="C7" s="4">
        <v>11</v>
      </c>
      <c r="D7" s="16">
        <v>13</v>
      </c>
      <c r="E7" s="16">
        <v>22</v>
      </c>
      <c r="F7" s="16">
        <v>19</v>
      </c>
      <c r="G7" s="16">
        <v>12</v>
      </c>
      <c r="H7" s="16">
        <v>6</v>
      </c>
      <c r="I7" s="17">
        <v>9</v>
      </c>
      <c r="J7" s="17">
        <v>6</v>
      </c>
      <c r="K7" s="18">
        <v>2</v>
      </c>
      <c r="L7" s="17">
        <v>2</v>
      </c>
      <c r="M7" s="17">
        <v>1</v>
      </c>
      <c r="N7" s="19">
        <v>4</v>
      </c>
      <c r="O7" s="15">
        <v>4</v>
      </c>
      <c r="R7" s="15"/>
      <c r="S7" s="15"/>
      <c r="V7" s="17" t="s">
        <v>1</v>
      </c>
    </row>
    <row r="8" spans="1:22" s="17" customFormat="1" ht="12.75">
      <c r="A8" s="17">
        <v>14</v>
      </c>
      <c r="B8" s="15">
        <v>13</v>
      </c>
      <c r="C8" s="4">
        <v>16</v>
      </c>
      <c r="D8" s="16">
        <v>7</v>
      </c>
      <c r="E8" s="16">
        <v>15</v>
      </c>
      <c r="F8" s="16">
        <v>16</v>
      </c>
      <c r="G8" s="16">
        <v>8</v>
      </c>
      <c r="H8" s="16">
        <v>5</v>
      </c>
      <c r="I8" s="17">
        <v>3</v>
      </c>
      <c r="J8" s="17">
        <v>1</v>
      </c>
      <c r="K8" s="18">
        <v>4</v>
      </c>
      <c r="L8" s="17">
        <v>3</v>
      </c>
      <c r="M8" s="17">
        <v>2</v>
      </c>
      <c r="N8" s="19">
        <v>1</v>
      </c>
      <c r="O8" s="15">
        <v>5</v>
      </c>
      <c r="R8" s="15"/>
      <c r="S8" s="15"/>
      <c r="V8" s="17" t="s">
        <v>1</v>
      </c>
    </row>
    <row r="9" spans="1:22" s="17" customFormat="1" ht="12.75">
      <c r="A9" s="17">
        <v>13</v>
      </c>
      <c r="B9" s="15">
        <v>11</v>
      </c>
      <c r="C9" s="4">
        <v>6</v>
      </c>
      <c r="D9" s="16">
        <v>8</v>
      </c>
      <c r="E9" s="16">
        <v>5</v>
      </c>
      <c r="F9" s="16">
        <v>7</v>
      </c>
      <c r="G9" s="16">
        <v>6</v>
      </c>
      <c r="H9" s="16">
        <v>5</v>
      </c>
      <c r="I9" s="17">
        <v>1</v>
      </c>
      <c r="J9" s="17">
        <v>1</v>
      </c>
      <c r="K9" s="18">
        <v>2</v>
      </c>
      <c r="L9" s="17">
        <v>2</v>
      </c>
      <c r="M9" s="17">
        <v>1</v>
      </c>
      <c r="N9" s="19">
        <v>2</v>
      </c>
      <c r="O9" s="15">
        <v>6</v>
      </c>
      <c r="R9" s="15"/>
      <c r="S9" s="15"/>
      <c r="V9" s="17" t="s">
        <v>1</v>
      </c>
    </row>
    <row r="10" spans="1:19" s="17" customFormat="1" ht="12.75">
      <c r="A10" s="17">
        <v>7</v>
      </c>
      <c r="B10" s="15">
        <v>13</v>
      </c>
      <c r="C10" s="4">
        <v>8</v>
      </c>
      <c r="D10" s="16">
        <v>7</v>
      </c>
      <c r="E10" s="16">
        <v>6</v>
      </c>
      <c r="F10" s="16">
        <v>4</v>
      </c>
      <c r="G10" s="16">
        <v>4</v>
      </c>
      <c r="H10" s="16">
        <v>3</v>
      </c>
      <c r="I10" s="16">
        <v>0</v>
      </c>
      <c r="J10" s="17">
        <v>1</v>
      </c>
      <c r="K10" s="18">
        <v>2</v>
      </c>
      <c r="L10" s="17">
        <v>0</v>
      </c>
      <c r="M10" s="17">
        <v>1</v>
      </c>
      <c r="N10" s="19">
        <v>1</v>
      </c>
      <c r="O10" s="15">
        <v>7</v>
      </c>
      <c r="R10" s="15"/>
      <c r="S10" s="15"/>
    </row>
    <row r="11" spans="1:19" s="17" customFormat="1" ht="12.75">
      <c r="A11" s="17">
        <v>7</v>
      </c>
      <c r="B11" s="15">
        <v>6</v>
      </c>
      <c r="C11" s="4">
        <v>5</v>
      </c>
      <c r="D11" s="16">
        <v>5</v>
      </c>
      <c r="E11" s="16">
        <v>2</v>
      </c>
      <c r="F11" s="16">
        <v>2</v>
      </c>
      <c r="G11" s="16">
        <v>2</v>
      </c>
      <c r="H11" s="16">
        <v>2</v>
      </c>
      <c r="I11" s="16">
        <v>0</v>
      </c>
      <c r="K11" s="18">
        <v>2</v>
      </c>
      <c r="L11" s="17">
        <v>1</v>
      </c>
      <c r="N11" s="14"/>
      <c r="O11" s="15">
        <v>8</v>
      </c>
      <c r="R11" s="15"/>
      <c r="S11" s="15"/>
    </row>
    <row r="12" spans="1:19" s="17" customFormat="1" ht="12.75">
      <c r="A12" s="17">
        <v>8</v>
      </c>
      <c r="B12" s="15">
        <v>3</v>
      </c>
      <c r="C12" s="4">
        <v>3</v>
      </c>
      <c r="D12" s="16">
        <v>4</v>
      </c>
      <c r="E12" s="2">
        <v>0</v>
      </c>
      <c r="F12" s="16">
        <v>1</v>
      </c>
      <c r="G12" s="16">
        <v>1</v>
      </c>
      <c r="H12" s="16">
        <v>1</v>
      </c>
      <c r="I12" s="16">
        <v>0</v>
      </c>
      <c r="K12" s="13"/>
      <c r="N12" s="14"/>
      <c r="O12" s="15">
        <v>9</v>
      </c>
      <c r="R12" s="15"/>
      <c r="S12" s="15"/>
    </row>
    <row r="13" spans="1:19" s="17" customFormat="1" ht="12.75">
      <c r="A13" s="17">
        <v>5</v>
      </c>
      <c r="B13" s="15">
        <v>3</v>
      </c>
      <c r="C13" s="4">
        <v>2</v>
      </c>
      <c r="D13" s="16">
        <v>1</v>
      </c>
      <c r="E13" s="16">
        <v>1</v>
      </c>
      <c r="F13" s="16">
        <v>1</v>
      </c>
      <c r="G13" s="16">
        <v>1</v>
      </c>
      <c r="H13" s="11"/>
      <c r="I13" s="17">
        <v>2</v>
      </c>
      <c r="K13" s="13"/>
      <c r="N13" s="14"/>
      <c r="O13" s="15">
        <v>10</v>
      </c>
      <c r="R13" s="15"/>
      <c r="S13" s="15"/>
    </row>
    <row r="14" spans="1:19" s="17" customFormat="1" ht="15.75" customHeight="1">
      <c r="A14" s="17">
        <v>3</v>
      </c>
      <c r="B14" s="15">
        <v>3</v>
      </c>
      <c r="C14" s="4">
        <v>2</v>
      </c>
      <c r="D14" s="16">
        <v>2</v>
      </c>
      <c r="E14" s="2">
        <v>0</v>
      </c>
      <c r="G14" s="16">
        <v>0</v>
      </c>
      <c r="H14" s="2"/>
      <c r="O14" s="15">
        <v>11</v>
      </c>
      <c r="R14" s="15"/>
      <c r="S14" s="15"/>
    </row>
    <row r="15" spans="1:19" s="17" customFormat="1" ht="12.75">
      <c r="A15" s="17">
        <v>3</v>
      </c>
      <c r="B15" s="15">
        <v>0</v>
      </c>
      <c r="C15" s="4">
        <v>1</v>
      </c>
      <c r="D15" s="16">
        <v>1</v>
      </c>
      <c r="E15" s="16">
        <v>1</v>
      </c>
      <c r="G15" s="16">
        <v>1</v>
      </c>
      <c r="H15" s="2"/>
      <c r="O15" s="15">
        <v>12</v>
      </c>
      <c r="R15" s="15"/>
      <c r="S15" s="15"/>
    </row>
    <row r="16" spans="1:19" s="17" customFormat="1" ht="12.75">
      <c r="A16" s="17">
        <v>3</v>
      </c>
      <c r="B16" s="15">
        <v>1</v>
      </c>
      <c r="C16" s="4">
        <v>2</v>
      </c>
      <c r="D16" s="16">
        <v>0</v>
      </c>
      <c r="E16" s="2"/>
      <c r="H16" s="2"/>
      <c r="O16" s="15">
        <v>13</v>
      </c>
      <c r="R16" s="15"/>
      <c r="S16" s="15"/>
    </row>
    <row r="17" spans="1:15" s="17" customFormat="1" ht="12.75">
      <c r="A17" s="17">
        <v>2</v>
      </c>
      <c r="B17" s="15">
        <v>0</v>
      </c>
      <c r="C17" s="4">
        <v>1</v>
      </c>
      <c r="D17" s="16">
        <v>1</v>
      </c>
      <c r="E17" s="2"/>
      <c r="O17" s="15">
        <v>14</v>
      </c>
    </row>
    <row r="18" spans="1:14" s="17" customFormat="1" ht="15.75">
      <c r="A18" s="3"/>
      <c r="B18" s="3"/>
      <c r="C18" s="4"/>
      <c r="E18" s="2"/>
      <c r="M18"/>
      <c r="N18"/>
    </row>
    <row r="19" spans="1:15" ht="15.75">
      <c r="A19" s="3">
        <f>SUM(A4:A18)</f>
        <v>211</v>
      </c>
      <c r="B19" s="3">
        <f>SUM(B4:B18)</f>
        <v>176</v>
      </c>
      <c r="C19" s="3">
        <f aca="true" t="shared" si="0" ref="C19:N19">SUM(C4:C18)</f>
        <v>161</v>
      </c>
      <c r="D19" s="3">
        <f t="shared" si="0"/>
        <v>162</v>
      </c>
      <c r="E19" s="3">
        <f t="shared" si="0"/>
        <v>133</v>
      </c>
      <c r="F19" s="3">
        <f t="shared" si="0"/>
        <v>112</v>
      </c>
      <c r="G19" s="3">
        <f t="shared" si="0"/>
        <v>102</v>
      </c>
      <c r="H19" s="3">
        <f t="shared" si="0"/>
        <v>134</v>
      </c>
      <c r="I19" s="3">
        <f t="shared" si="0"/>
        <v>86</v>
      </c>
      <c r="J19" s="3">
        <f t="shared" si="0"/>
        <v>67</v>
      </c>
      <c r="K19" s="3">
        <f t="shared" si="0"/>
        <v>72</v>
      </c>
      <c r="L19" s="3">
        <f t="shared" si="0"/>
        <v>45</v>
      </c>
      <c r="M19" s="3">
        <f t="shared" si="0"/>
        <v>32</v>
      </c>
      <c r="N19" s="3">
        <f t="shared" si="0"/>
        <v>39</v>
      </c>
      <c r="O19" s="3" t="s">
        <v>3</v>
      </c>
    </row>
    <row r="20" ht="15.75">
      <c r="C20" s="4"/>
    </row>
    <row r="21" ht="15.75">
      <c r="C21" s="4"/>
    </row>
    <row r="22" ht="15.75">
      <c r="C22" s="8"/>
    </row>
    <row r="23" ht="15.75">
      <c r="C23" s="4"/>
    </row>
    <row r="24" ht="15.75">
      <c r="C24" s="4"/>
    </row>
    <row r="25" ht="15.75">
      <c r="C25" s="4"/>
    </row>
    <row r="26" ht="15.75">
      <c r="C26" s="4"/>
    </row>
    <row r="27" ht="15.75">
      <c r="C27" s="4"/>
    </row>
    <row r="28" ht="15.75">
      <c r="C28" s="4"/>
    </row>
    <row r="29" ht="15.75">
      <c r="C29" s="4"/>
    </row>
    <row r="30" ht="15.75">
      <c r="C30" s="4"/>
    </row>
    <row r="31" ht="15.75">
      <c r="C31" s="4"/>
    </row>
    <row r="32" ht="15.75">
      <c r="C32" s="4"/>
    </row>
    <row r="33" ht="15.75">
      <c r="C33" s="4"/>
    </row>
    <row r="34" ht="15.75">
      <c r="C34" s="4"/>
    </row>
    <row r="35" ht="15.75">
      <c r="C35" s="4"/>
    </row>
    <row r="36" ht="15.75">
      <c r="C36" s="4"/>
    </row>
    <row r="37" ht="15.75">
      <c r="C37" s="4"/>
    </row>
    <row r="38" ht="15.75">
      <c r="C38" s="4"/>
    </row>
    <row r="39" ht="15.75">
      <c r="C39" s="4"/>
    </row>
    <row r="40" ht="15.75">
      <c r="C40" s="8"/>
    </row>
    <row r="41" ht="15.75">
      <c r="C41" s="8"/>
    </row>
    <row r="42" ht="15.75">
      <c r="C42" s="4"/>
    </row>
    <row r="43" ht="15.75">
      <c r="C43" s="4"/>
    </row>
    <row r="44" ht="15.75">
      <c r="C44" s="4"/>
    </row>
    <row r="45" ht="15.75">
      <c r="C45" s="4"/>
    </row>
    <row r="46" ht="15.75">
      <c r="C46" s="4"/>
    </row>
    <row r="47" ht="15.75">
      <c r="C47" s="4"/>
    </row>
    <row r="48" ht="15.75">
      <c r="C48" s="4"/>
    </row>
    <row r="49" ht="15.75">
      <c r="C49" s="4"/>
    </row>
    <row r="50" ht="15.75">
      <c r="C50" s="4"/>
    </row>
    <row r="51" ht="15.75">
      <c r="C51" s="4"/>
    </row>
    <row r="52" ht="15.75">
      <c r="C52" s="4"/>
    </row>
    <row r="53" ht="15.75">
      <c r="C53" s="4"/>
    </row>
    <row r="54" ht="15.75">
      <c r="C54" s="4"/>
    </row>
    <row r="55" ht="15.75">
      <c r="C55" s="4"/>
    </row>
    <row r="56" ht="15.75">
      <c r="C56" s="4"/>
    </row>
    <row r="57" ht="15.75">
      <c r="C57" s="4"/>
    </row>
    <row r="58" ht="15.75">
      <c r="C58" s="4"/>
    </row>
    <row r="59" ht="15.75">
      <c r="C59" s="4"/>
    </row>
    <row r="60" ht="15.75">
      <c r="C60" s="4"/>
    </row>
    <row r="61" ht="15.75">
      <c r="C61" s="4"/>
    </row>
    <row r="62" ht="15.75">
      <c r="C62" s="4"/>
    </row>
    <row r="63" ht="15.75">
      <c r="C63" s="4"/>
    </row>
    <row r="64" ht="15.75">
      <c r="C64" s="4"/>
    </row>
    <row r="65" ht="15.75">
      <c r="C65" s="4"/>
    </row>
    <row r="66" ht="15.75">
      <c r="C66" s="4"/>
    </row>
    <row r="67" ht="15.75">
      <c r="C67" s="4"/>
    </row>
    <row r="68" ht="15.75">
      <c r="C68" s="4"/>
    </row>
    <row r="69" ht="15.75">
      <c r="C69" s="4"/>
    </row>
    <row r="70" ht="15.75">
      <c r="C70" s="4"/>
    </row>
    <row r="71" ht="15.75">
      <c r="C71" s="4"/>
    </row>
    <row r="72" ht="15.75">
      <c r="C72" s="4"/>
    </row>
    <row r="73" ht="15.75">
      <c r="C73" s="4"/>
    </row>
    <row r="74" spans="1:3" ht="15.75">
      <c r="A74" s="5"/>
      <c r="B74" s="5"/>
      <c r="C74" s="8"/>
    </row>
    <row r="75" ht="15.75">
      <c r="C75" s="4"/>
    </row>
    <row r="76" ht="15.75">
      <c r="C76" s="4"/>
    </row>
    <row r="77" ht="15.75">
      <c r="C77" s="4"/>
    </row>
    <row r="78" ht="15.75">
      <c r="C78" s="4"/>
    </row>
    <row r="79" ht="15.75">
      <c r="C79" s="4"/>
    </row>
    <row r="80" ht="15.75">
      <c r="C80" s="4"/>
    </row>
    <row r="81" ht="15.75">
      <c r="C81" s="4"/>
    </row>
    <row r="82" ht="15.75">
      <c r="C82" s="4"/>
    </row>
    <row r="83" ht="15.75">
      <c r="C83" s="4"/>
    </row>
    <row r="84" ht="15.75">
      <c r="C84" s="4"/>
    </row>
    <row r="85" ht="15.75">
      <c r="C85" s="4"/>
    </row>
    <row r="86" ht="15.75">
      <c r="C86" s="4"/>
    </row>
    <row r="87" ht="15.75">
      <c r="C87" s="4"/>
    </row>
    <row r="88" ht="15.75">
      <c r="C88" s="4"/>
    </row>
    <row r="89" ht="15.75">
      <c r="C89" s="4"/>
    </row>
    <row r="90" ht="15.75">
      <c r="C90" s="4"/>
    </row>
    <row r="91" ht="15.75">
      <c r="C91" s="4"/>
    </row>
    <row r="92" ht="15.75">
      <c r="C92" s="4"/>
    </row>
    <row r="93" ht="15.75">
      <c r="C93" s="4"/>
    </row>
    <row r="94" ht="15.75">
      <c r="C94" s="4"/>
    </row>
    <row r="95" ht="15.75">
      <c r="C95" s="4"/>
    </row>
    <row r="96" ht="15.75">
      <c r="C96" s="4"/>
    </row>
    <row r="97" ht="15.75">
      <c r="C97" s="4"/>
    </row>
    <row r="98" ht="15.75">
      <c r="C98" s="4"/>
    </row>
    <row r="99" ht="15.75">
      <c r="C99" s="4"/>
    </row>
    <row r="100" ht="15.75">
      <c r="C100" s="4"/>
    </row>
    <row r="101" ht="15.75">
      <c r="C101" s="4"/>
    </row>
    <row r="102" ht="15.75">
      <c r="C102" s="4"/>
    </row>
    <row r="103" ht="15.75">
      <c r="C103" s="4"/>
    </row>
    <row r="104" ht="15.75">
      <c r="C104" s="4"/>
    </row>
    <row r="105" ht="15.75">
      <c r="C105" s="4"/>
    </row>
    <row r="106" ht="15.75">
      <c r="C106" s="4"/>
    </row>
    <row r="107" ht="15.75">
      <c r="C107" s="4"/>
    </row>
    <row r="108" ht="15.75">
      <c r="C108" s="4"/>
    </row>
    <row r="109" ht="15.75">
      <c r="C109" s="4"/>
    </row>
    <row r="110" ht="15.75">
      <c r="C110" s="4"/>
    </row>
    <row r="111" ht="15.75">
      <c r="C111" s="4"/>
    </row>
    <row r="112" ht="15.75">
      <c r="C112" s="4"/>
    </row>
    <row r="113" ht="15.75">
      <c r="C113" s="4"/>
    </row>
    <row r="114" ht="15.75">
      <c r="C114" s="4"/>
    </row>
    <row r="115" ht="15.75">
      <c r="C115" s="4"/>
    </row>
    <row r="116" ht="15.75">
      <c r="C116" s="4"/>
    </row>
    <row r="117" ht="15.75">
      <c r="C117" s="4"/>
    </row>
    <row r="118" ht="15.75">
      <c r="C118" s="4"/>
    </row>
    <row r="119" ht="15.75">
      <c r="C119" s="4"/>
    </row>
    <row r="120" ht="15.75">
      <c r="C120" s="4"/>
    </row>
    <row r="121" ht="15.75">
      <c r="C121" s="4"/>
    </row>
    <row r="122" ht="15.75">
      <c r="C122" s="4"/>
    </row>
    <row r="123" ht="15.75">
      <c r="C123" s="4"/>
    </row>
    <row r="124" ht="15.75">
      <c r="C124" s="4"/>
    </row>
    <row r="125" ht="15.75">
      <c r="C125" s="4"/>
    </row>
    <row r="126" ht="15.75">
      <c r="C126" s="4"/>
    </row>
    <row r="127" ht="15.75">
      <c r="C127" s="4"/>
    </row>
    <row r="128" ht="15.75">
      <c r="C128" s="4"/>
    </row>
    <row r="129" ht="15.75">
      <c r="C129" s="4"/>
    </row>
    <row r="130" ht="15.75">
      <c r="C130" s="4"/>
    </row>
    <row r="131" ht="15.75">
      <c r="C131" s="4"/>
    </row>
    <row r="132" ht="15.75">
      <c r="C132" s="4"/>
    </row>
    <row r="133" ht="15.75">
      <c r="C133" s="4"/>
    </row>
    <row r="134" ht="15.75">
      <c r="C134" s="4"/>
    </row>
    <row r="135" ht="15.75">
      <c r="C135" s="4"/>
    </row>
    <row r="136" ht="15.75">
      <c r="C136" s="4"/>
    </row>
    <row r="137" ht="15.75">
      <c r="C137" s="4"/>
    </row>
    <row r="138" ht="15.75">
      <c r="C138" s="4"/>
    </row>
    <row r="139" ht="15.75">
      <c r="C139" s="4"/>
    </row>
    <row r="140" ht="15.75">
      <c r="C140" s="4"/>
    </row>
    <row r="147" ht="15.75">
      <c r="C147" s="7"/>
    </row>
    <row r="148" ht="15.75">
      <c r="C148" s="7"/>
    </row>
    <row r="149" ht="15.75">
      <c r="C149" s="7"/>
    </row>
    <row r="150" ht="15.75">
      <c r="C150" s="7"/>
    </row>
    <row r="151" ht="15.75">
      <c r="C151" s="7"/>
    </row>
    <row r="152" ht="15.75">
      <c r="C152" s="7"/>
    </row>
    <row r="153" ht="15.75">
      <c r="C153" s="7"/>
    </row>
    <row r="154" ht="15.75">
      <c r="C154" s="7"/>
    </row>
    <row r="155" ht="15.75">
      <c r="C155" s="7"/>
    </row>
    <row r="156" ht="15.75">
      <c r="C156" s="7"/>
    </row>
    <row r="162" ht="15.75">
      <c r="C162" s="7"/>
    </row>
    <row r="163" ht="15.75">
      <c r="C163" s="7"/>
    </row>
    <row r="164" ht="15.75">
      <c r="C164" s="7"/>
    </row>
    <row r="165" ht="15.75">
      <c r="C165" s="7"/>
    </row>
    <row r="166" ht="15.75">
      <c r="C166" s="7"/>
    </row>
    <row r="167" ht="15.75">
      <c r="C167" s="7"/>
    </row>
    <row r="168" ht="15.75">
      <c r="C168" s="7"/>
    </row>
    <row r="169" ht="15.75">
      <c r="C169" s="7"/>
    </row>
    <row r="170" ht="15.75">
      <c r="C170" s="7"/>
    </row>
    <row r="171" ht="15.75">
      <c r="C171" s="7"/>
    </row>
    <row r="172" ht="15.75">
      <c r="C172" s="7"/>
    </row>
    <row r="173" ht="15.75">
      <c r="C173" s="7"/>
    </row>
    <row r="174" ht="15.75">
      <c r="C174" s="7"/>
    </row>
    <row r="175" ht="15.75">
      <c r="C175" s="7"/>
    </row>
    <row r="176" ht="15.75">
      <c r="C176" s="7"/>
    </row>
    <row r="177" ht="15.75">
      <c r="C177" s="7"/>
    </row>
    <row r="178" ht="15.75">
      <c r="C178" s="7"/>
    </row>
    <row r="179" ht="15.75">
      <c r="C179" s="7"/>
    </row>
    <row r="180" ht="15.75">
      <c r="C180" s="7"/>
    </row>
    <row r="181" ht="15.75">
      <c r="C181" s="7"/>
    </row>
    <row r="182" ht="15.75">
      <c r="C182" s="7"/>
    </row>
    <row r="183" ht="15.75">
      <c r="C183" s="7"/>
    </row>
    <row r="184" ht="15.75">
      <c r="C184" s="7"/>
    </row>
    <row r="185" ht="15.75">
      <c r="C185" s="7"/>
    </row>
    <row r="186" ht="15.75">
      <c r="C186" s="7"/>
    </row>
    <row r="187" ht="15.75">
      <c r="C187" s="7"/>
    </row>
    <row r="188" ht="15.75">
      <c r="C188" s="7"/>
    </row>
    <row r="189" ht="15.75">
      <c r="C189" s="7"/>
    </row>
    <row r="190" ht="15.75">
      <c r="C190" s="7"/>
    </row>
    <row r="191" ht="15.75">
      <c r="C191" s="7"/>
    </row>
    <row r="192" ht="15.75">
      <c r="C192" s="7"/>
    </row>
    <row r="193" ht="15.75">
      <c r="C193" s="7"/>
    </row>
    <row r="194" ht="15.75">
      <c r="C194" s="7"/>
    </row>
    <row r="195" ht="15.75">
      <c r="C195" s="7"/>
    </row>
    <row r="196" ht="15.75">
      <c r="C196" s="7"/>
    </row>
    <row r="197" ht="15.75">
      <c r="C197" s="7"/>
    </row>
    <row r="198" ht="15.75">
      <c r="C198" s="7"/>
    </row>
    <row r="199" ht="15.75">
      <c r="C199" s="7"/>
    </row>
    <row r="200" ht="15.75">
      <c r="C200" s="7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2"/>
  <sheetViews>
    <sheetView zoomScalePageLayoutView="0" workbookViewId="0" topLeftCell="A1">
      <selection activeCell="R7" sqref="R7"/>
    </sheetView>
  </sheetViews>
  <sheetFormatPr defaultColWidth="9.00390625" defaultRowHeight="15.75"/>
  <cols>
    <col min="1" max="1" width="8.00390625" style="3" customWidth="1"/>
    <col min="2" max="2" width="8.50390625" style="3" customWidth="1"/>
    <col min="3" max="3" width="8.875" style="3" customWidth="1"/>
    <col min="5" max="5" width="9.00390625" style="10" customWidth="1"/>
  </cols>
  <sheetData>
    <row r="1" spans="1:5" s="17" customFormat="1" ht="12.75">
      <c r="A1" s="9" t="s">
        <v>2</v>
      </c>
      <c r="B1" s="3"/>
      <c r="C1" s="3"/>
      <c r="E1" s="2"/>
    </row>
    <row r="2" spans="18:19" s="17" customFormat="1" ht="12.75">
      <c r="R2" s="6"/>
      <c r="S2" s="6"/>
    </row>
    <row r="3" spans="1:23" s="12" customFormat="1" ht="12.75">
      <c r="A3" s="6">
        <v>2012</v>
      </c>
      <c r="B3" s="6">
        <v>2011</v>
      </c>
      <c r="C3" s="6">
        <v>2010</v>
      </c>
      <c r="D3" s="6">
        <v>2009</v>
      </c>
      <c r="E3" s="1">
        <v>2008</v>
      </c>
      <c r="F3" s="12">
        <v>2007</v>
      </c>
      <c r="G3" s="12">
        <v>2006</v>
      </c>
      <c r="H3" s="12">
        <v>2005</v>
      </c>
      <c r="I3" s="12">
        <v>2004</v>
      </c>
      <c r="J3" s="12">
        <v>2003</v>
      </c>
      <c r="K3" s="12">
        <v>2002</v>
      </c>
      <c r="L3" s="12">
        <v>2001</v>
      </c>
      <c r="M3" s="12">
        <v>2000</v>
      </c>
      <c r="N3" s="12">
        <v>1999</v>
      </c>
      <c r="O3" s="6" t="s">
        <v>0</v>
      </c>
      <c r="R3" s="15"/>
      <c r="S3" s="15"/>
      <c r="T3" s="1"/>
      <c r="W3" s="1"/>
    </row>
    <row r="4" spans="1:22" s="17" customFormat="1" ht="12.75">
      <c r="A4" s="20">
        <f>Number!A4/Number!A$19</f>
        <v>0.3080568720379147</v>
      </c>
      <c r="B4" s="20">
        <f>Number!B4/Number!B$19</f>
        <v>0.20454545454545456</v>
      </c>
      <c r="C4" s="20">
        <f>Number!C4/Number!C$19</f>
        <v>0.2546583850931677</v>
      </c>
      <c r="D4" s="20">
        <f>Number!D4/Number!D$19</f>
        <v>0.345679012345679</v>
      </c>
      <c r="E4" s="20">
        <f>Number!E4/Number!E$19</f>
        <v>0.24812030075187969</v>
      </c>
      <c r="F4" s="20">
        <f>Number!F4/Number!F$19</f>
        <v>0.25</v>
      </c>
      <c r="G4" s="20">
        <f>Number!G4/Number!G$19</f>
        <v>0.2647058823529412</v>
      </c>
      <c r="H4" s="20">
        <f>Number!H4/Number!H$19</f>
        <v>0.31343283582089554</v>
      </c>
      <c r="I4" s="20">
        <f>Number!I4/Number!I$19</f>
        <v>0.36046511627906974</v>
      </c>
      <c r="J4" s="20">
        <f>Number!J4/Number!J$19</f>
        <v>0.3880597014925373</v>
      </c>
      <c r="K4" s="20">
        <f>Number!K4/Number!K$19</f>
        <v>0.4305555555555556</v>
      </c>
      <c r="L4" s="20">
        <f>Number!L4/Number!L$19</f>
        <v>0.4888888888888889</v>
      </c>
      <c r="M4" s="20">
        <f>Number!M4/Number!M$19</f>
        <v>0.59375</v>
      </c>
      <c r="N4" s="20">
        <f>Number!N4/Number!N$19</f>
        <v>0.41025641025641024</v>
      </c>
      <c r="O4" s="15">
        <v>1</v>
      </c>
      <c r="R4" s="15"/>
      <c r="S4" s="15"/>
      <c r="V4" s="17" t="s">
        <v>1</v>
      </c>
    </row>
    <row r="5" spans="1:22" s="17" customFormat="1" ht="12.75">
      <c r="A5" s="20">
        <f>Number!A5/Number!A$19</f>
        <v>0.16113744075829384</v>
      </c>
      <c r="B5" s="20">
        <f>Number!B5/Number!B$19</f>
        <v>0.19886363636363635</v>
      </c>
      <c r="C5" s="20">
        <f>Number!C5/Number!C$19</f>
        <v>0.2236024844720497</v>
      </c>
      <c r="D5" s="20">
        <f>Number!D5/Number!D$19</f>
        <v>0.20987654320987653</v>
      </c>
      <c r="E5" s="20">
        <f>Number!E5/Number!E$19</f>
        <v>0.2631578947368421</v>
      </c>
      <c r="F5" s="20">
        <f>Number!F5/Number!F$19</f>
        <v>0.125</v>
      </c>
      <c r="G5" s="20">
        <f>Number!G5/Number!G$19</f>
        <v>0.23529411764705882</v>
      </c>
      <c r="H5" s="20">
        <f>Number!H5/Number!H$19</f>
        <v>0.3208955223880597</v>
      </c>
      <c r="I5" s="20">
        <f>Number!I5/Number!I$19</f>
        <v>0.22093023255813954</v>
      </c>
      <c r="J5" s="20">
        <f>Number!J5/Number!J$19</f>
        <v>0.373134328358209</v>
      </c>
      <c r="K5" s="20">
        <f>Number!K5/Number!K$19</f>
        <v>0.25</v>
      </c>
      <c r="L5" s="20">
        <f>Number!L5/Number!L$19</f>
        <v>0.24444444444444444</v>
      </c>
      <c r="M5" s="20">
        <f>Number!M5/Number!M$19</f>
        <v>0.1875</v>
      </c>
      <c r="N5" s="20">
        <f>Number!N5/Number!N$19</f>
        <v>0.3076923076923077</v>
      </c>
      <c r="O5" s="15">
        <v>2</v>
      </c>
      <c r="R5" s="15"/>
      <c r="S5" s="15"/>
      <c r="V5" s="17" t="s">
        <v>1</v>
      </c>
    </row>
    <row r="6" spans="1:22" s="17" customFormat="1" ht="12.75">
      <c r="A6" s="20">
        <f>Number!A6/Number!A$19</f>
        <v>0.15165876777251186</v>
      </c>
      <c r="B6" s="20">
        <f>Number!B6/Number!B$19</f>
        <v>0.11363636363636363</v>
      </c>
      <c r="C6" s="20">
        <f>Number!C6/Number!C$19</f>
        <v>0.16770186335403728</v>
      </c>
      <c r="D6" s="20">
        <f>Number!D6/Number!D$19</f>
        <v>0.1419753086419753</v>
      </c>
      <c r="E6" s="20">
        <f>Number!E6/Number!E$19</f>
        <v>0.09774436090225563</v>
      </c>
      <c r="F6" s="20">
        <f>Number!F6/Number!F$19</f>
        <v>0.17857142857142858</v>
      </c>
      <c r="G6" s="20">
        <f>Number!G6/Number!G$19</f>
        <v>0.1568627450980392</v>
      </c>
      <c r="H6" s="20">
        <f>Number!H6/Number!H$19</f>
        <v>0.20149253731343283</v>
      </c>
      <c r="I6" s="20">
        <f>Number!I6/Number!I$19</f>
        <v>0.2441860465116279</v>
      </c>
      <c r="J6" s="20">
        <f>Number!J6/Number!J$19</f>
        <v>0.1044776119402985</v>
      </c>
      <c r="K6" s="20">
        <f>Number!K6/Number!K$19</f>
        <v>0.1527777777777778</v>
      </c>
      <c r="L6" s="20">
        <f>Number!L6/Number!L$19</f>
        <v>0.08888888888888889</v>
      </c>
      <c r="M6" s="20">
        <f>Number!M6/Number!M$19</f>
        <v>0.0625</v>
      </c>
      <c r="N6" s="20">
        <f>Number!N6/Number!N$19</f>
        <v>0.07692307692307693</v>
      </c>
      <c r="O6" s="15">
        <v>3</v>
      </c>
      <c r="R6" s="15"/>
      <c r="S6" s="15"/>
      <c r="V6" s="17" t="s">
        <v>1</v>
      </c>
    </row>
    <row r="7" spans="1:22" s="17" customFormat="1" ht="12.75">
      <c r="A7" s="20">
        <f>Number!A7/Number!A$19</f>
        <v>0.07109004739336493</v>
      </c>
      <c r="B7" s="20">
        <f>Number!B7/Number!B$19</f>
        <v>0.18181818181818182</v>
      </c>
      <c r="C7" s="20">
        <f>Number!C7/Number!C$19</f>
        <v>0.06832298136645963</v>
      </c>
      <c r="D7" s="20">
        <f>Number!D7/Number!D$19</f>
        <v>0.08024691358024691</v>
      </c>
      <c r="E7" s="20">
        <f>Number!E7/Number!E$19</f>
        <v>0.16541353383458646</v>
      </c>
      <c r="F7" s="20">
        <f>Number!F7/Number!F$19</f>
        <v>0.16964285714285715</v>
      </c>
      <c r="G7" s="20">
        <f>Number!G7/Number!G$19</f>
        <v>0.11764705882352941</v>
      </c>
      <c r="H7" s="20">
        <f>Number!H7/Number!H$19</f>
        <v>0.04477611940298507</v>
      </c>
      <c r="I7" s="20">
        <f>Number!I7/Number!I$19</f>
        <v>0.10465116279069768</v>
      </c>
      <c r="J7" s="20">
        <f>Number!J7/Number!J$19</f>
        <v>0.08955223880597014</v>
      </c>
      <c r="K7" s="20">
        <f>Number!K7/Number!K$19</f>
        <v>0.027777777777777776</v>
      </c>
      <c r="L7" s="20">
        <f>Number!L7/Number!L$19</f>
        <v>0.044444444444444446</v>
      </c>
      <c r="M7" s="20">
        <f>Number!M7/Number!M$19</f>
        <v>0.03125</v>
      </c>
      <c r="N7" s="20">
        <f>Number!N7/Number!N$19</f>
        <v>0.10256410256410256</v>
      </c>
      <c r="O7" s="15">
        <v>4</v>
      </c>
      <c r="R7" s="15"/>
      <c r="S7" s="15"/>
      <c r="V7" s="17" t="s">
        <v>1</v>
      </c>
    </row>
    <row r="8" spans="1:22" s="17" customFormat="1" ht="12.75">
      <c r="A8" s="20">
        <f>Number!A8/Number!A$19</f>
        <v>0.06635071090047394</v>
      </c>
      <c r="B8" s="20">
        <f>Number!B8/Number!B$19</f>
        <v>0.07386363636363637</v>
      </c>
      <c r="C8" s="20">
        <f>Number!C8/Number!C$19</f>
        <v>0.09937888198757763</v>
      </c>
      <c r="D8" s="20">
        <f>Number!D8/Number!D$19</f>
        <v>0.043209876543209874</v>
      </c>
      <c r="E8" s="20">
        <f>Number!E8/Number!E$19</f>
        <v>0.11278195488721804</v>
      </c>
      <c r="F8" s="20">
        <f>Number!F8/Number!F$19</f>
        <v>0.14285714285714285</v>
      </c>
      <c r="G8" s="20">
        <f>Number!G8/Number!G$19</f>
        <v>0.0784313725490196</v>
      </c>
      <c r="H8" s="20">
        <f>Number!H8/Number!H$19</f>
        <v>0.03731343283582089</v>
      </c>
      <c r="I8" s="20">
        <f>Number!I8/Number!I$19</f>
        <v>0.03488372093023256</v>
      </c>
      <c r="J8" s="20">
        <f>Number!J8/Number!J$19</f>
        <v>0.014925373134328358</v>
      </c>
      <c r="K8" s="20">
        <f>Number!K8/Number!K$19</f>
        <v>0.05555555555555555</v>
      </c>
      <c r="L8" s="20">
        <f>Number!L8/Number!L$19</f>
        <v>0.06666666666666667</v>
      </c>
      <c r="M8" s="20">
        <f>Number!M8/Number!M$19</f>
        <v>0.0625</v>
      </c>
      <c r="N8" s="20">
        <f>Number!N8/Number!N$19</f>
        <v>0.02564102564102564</v>
      </c>
      <c r="O8" s="15">
        <v>5</v>
      </c>
      <c r="R8" s="15"/>
      <c r="S8" s="15"/>
      <c r="V8" s="17" t="s">
        <v>1</v>
      </c>
    </row>
    <row r="9" spans="1:22" s="17" customFormat="1" ht="12.75">
      <c r="A9" s="20">
        <f>Number!A9/Number!A$19</f>
        <v>0.061611374407582936</v>
      </c>
      <c r="B9" s="20">
        <f>Number!B9/Number!B$19</f>
        <v>0.0625</v>
      </c>
      <c r="C9" s="20">
        <f>Number!C9/Number!C$19</f>
        <v>0.037267080745341616</v>
      </c>
      <c r="D9" s="20">
        <f>Number!D9/Number!D$19</f>
        <v>0.04938271604938271</v>
      </c>
      <c r="E9" s="20">
        <f>Number!E9/Number!E$19</f>
        <v>0.03759398496240601</v>
      </c>
      <c r="F9" s="20">
        <f>Number!F9/Number!F$19</f>
        <v>0.0625</v>
      </c>
      <c r="G9" s="20">
        <f>Number!G9/Number!G$19</f>
        <v>0.058823529411764705</v>
      </c>
      <c r="H9" s="20">
        <f>Number!H9/Number!H$19</f>
        <v>0.03731343283582089</v>
      </c>
      <c r="I9" s="20">
        <f>Number!I9/Number!I$19</f>
        <v>0.011627906976744186</v>
      </c>
      <c r="J9" s="20">
        <f>Number!J9/Number!J$19</f>
        <v>0.014925373134328358</v>
      </c>
      <c r="K9" s="20">
        <f>Number!K9/Number!K$19</f>
        <v>0.027777777777777776</v>
      </c>
      <c r="L9" s="20">
        <f>Number!L9/Number!L$19</f>
        <v>0.044444444444444446</v>
      </c>
      <c r="M9" s="20">
        <f>Number!M9/Number!M$19</f>
        <v>0.03125</v>
      </c>
      <c r="N9" s="20">
        <f>Number!N9/Number!N$19</f>
        <v>0.05128205128205128</v>
      </c>
      <c r="O9" s="15">
        <v>6</v>
      </c>
      <c r="R9" s="15"/>
      <c r="S9" s="15"/>
      <c r="V9" s="17" t="s">
        <v>1</v>
      </c>
    </row>
    <row r="10" spans="1:19" s="17" customFormat="1" ht="12.75">
      <c r="A10" s="20">
        <f>Number!A10/Number!A$19</f>
        <v>0.03317535545023697</v>
      </c>
      <c r="B10" s="20">
        <f>Number!B10/Number!B$19</f>
        <v>0.07386363636363637</v>
      </c>
      <c r="C10" s="20">
        <f>Number!C10/Number!C$19</f>
        <v>0.049689440993788817</v>
      </c>
      <c r="D10" s="20">
        <f>Number!D10/Number!D$19</f>
        <v>0.043209876543209874</v>
      </c>
      <c r="E10" s="20">
        <f>Number!E10/Number!E$19</f>
        <v>0.045112781954887216</v>
      </c>
      <c r="F10" s="20">
        <f>Number!F10/Number!F$19</f>
        <v>0.03571428571428571</v>
      </c>
      <c r="G10" s="20">
        <f>Number!G10/Number!G$19</f>
        <v>0.0392156862745098</v>
      </c>
      <c r="H10" s="20">
        <f>Number!H10/Number!H$19</f>
        <v>0.022388059701492536</v>
      </c>
      <c r="I10" s="20">
        <f>Number!I10/Number!I$19</f>
        <v>0</v>
      </c>
      <c r="J10" s="20">
        <f>Number!J10/Number!J$19</f>
        <v>0.014925373134328358</v>
      </c>
      <c r="K10" s="20">
        <f>Number!K10/Number!K$19</f>
        <v>0.027777777777777776</v>
      </c>
      <c r="L10" s="20">
        <f>Number!L10/Number!L$19</f>
        <v>0</v>
      </c>
      <c r="M10" s="20">
        <f>Number!M10/Number!M$19</f>
        <v>0.03125</v>
      </c>
      <c r="N10" s="20">
        <f>Number!N10/Number!N$19</f>
        <v>0.02564102564102564</v>
      </c>
      <c r="O10" s="15">
        <v>7</v>
      </c>
      <c r="R10" s="15"/>
      <c r="S10" s="15"/>
    </row>
    <row r="11" spans="1:19" s="17" customFormat="1" ht="12.75">
      <c r="A11" s="20">
        <f>Number!A11/Number!A$19</f>
        <v>0.03317535545023697</v>
      </c>
      <c r="B11" s="20">
        <f>Number!B11/Number!B$19</f>
        <v>0.03409090909090909</v>
      </c>
      <c r="C11" s="20">
        <f>Number!C11/Number!C$19</f>
        <v>0.031055900621118012</v>
      </c>
      <c r="D11" s="20">
        <f>Number!D11/Number!D$19</f>
        <v>0.030864197530864196</v>
      </c>
      <c r="E11" s="20">
        <f>Number!E11/Number!E$19</f>
        <v>0.015037593984962405</v>
      </c>
      <c r="F11" s="20">
        <f>Number!F11/Number!F$19</f>
        <v>0.017857142857142856</v>
      </c>
      <c r="G11" s="20">
        <f>Number!G11/Number!G$19</f>
        <v>0.0196078431372549</v>
      </c>
      <c r="H11" s="20">
        <f>Number!H11/Number!H$19</f>
        <v>0.014925373134328358</v>
      </c>
      <c r="I11" s="20">
        <f>Number!I11/Number!I$19</f>
        <v>0</v>
      </c>
      <c r="K11" s="20">
        <f>Number!K11/Number!K$19</f>
        <v>0.027777777777777776</v>
      </c>
      <c r="L11" s="20">
        <f>Number!L11/Number!L$19</f>
        <v>0.022222222222222223</v>
      </c>
      <c r="N11" s="14"/>
      <c r="O11" s="15">
        <v>8</v>
      </c>
      <c r="R11" s="15"/>
      <c r="S11" s="15"/>
    </row>
    <row r="12" spans="1:19" s="17" customFormat="1" ht="12.75">
      <c r="A12" s="20">
        <f>Number!A12/Number!A$19</f>
        <v>0.037914691943127965</v>
      </c>
      <c r="B12" s="20">
        <f>Number!B12/Number!B$19</f>
        <v>0.017045454545454544</v>
      </c>
      <c r="C12" s="20">
        <f>Number!C12/Number!C$19</f>
        <v>0.018633540372670808</v>
      </c>
      <c r="D12" s="20">
        <f>Number!D12/Number!D$19</f>
        <v>0.024691358024691357</v>
      </c>
      <c r="E12" s="20">
        <f>Number!E12/Number!E$19</f>
        <v>0</v>
      </c>
      <c r="F12" s="20">
        <f>Number!F12/Number!F$19</f>
        <v>0.008928571428571428</v>
      </c>
      <c r="G12" s="20">
        <f>Number!G12/Number!G$19</f>
        <v>0.00980392156862745</v>
      </c>
      <c r="H12" s="20">
        <f>Number!H12/Number!H$19</f>
        <v>0.007462686567164179</v>
      </c>
      <c r="I12" s="20">
        <f>Number!I12/Number!I$19</f>
        <v>0</v>
      </c>
      <c r="K12" s="13"/>
      <c r="N12" s="14"/>
      <c r="O12" s="15">
        <v>9</v>
      </c>
      <c r="R12" s="15"/>
      <c r="S12" s="15"/>
    </row>
    <row r="13" spans="1:19" s="17" customFormat="1" ht="12.75">
      <c r="A13" s="20">
        <f>Number!A13/Number!A$19</f>
        <v>0.023696682464454975</v>
      </c>
      <c r="B13" s="20">
        <f>Number!B13/Number!B$19</f>
        <v>0.017045454545454544</v>
      </c>
      <c r="C13" s="20">
        <f>Number!C13/Number!C$19</f>
        <v>0.012422360248447204</v>
      </c>
      <c r="D13" s="20">
        <f>Number!D13/Number!D$19</f>
        <v>0.006172839506172839</v>
      </c>
      <c r="E13" s="20">
        <f>Number!E13/Number!E$19</f>
        <v>0.007518796992481203</v>
      </c>
      <c r="F13" s="20">
        <f>Number!F13/Number!F$19</f>
        <v>0.008928571428571428</v>
      </c>
      <c r="G13" s="20">
        <f>Number!G13/Number!G$19</f>
        <v>0.00980392156862745</v>
      </c>
      <c r="H13" s="11"/>
      <c r="I13" s="20">
        <f>Number!I13/Number!I$19</f>
        <v>0.023255813953488372</v>
      </c>
      <c r="K13" s="13"/>
      <c r="N13" s="14"/>
      <c r="O13" s="15">
        <v>10</v>
      </c>
      <c r="R13" s="15"/>
      <c r="S13" s="15"/>
    </row>
    <row r="14" spans="1:19" s="17" customFormat="1" ht="15.75" customHeight="1">
      <c r="A14" s="20">
        <f>Number!A14/Number!A$19</f>
        <v>0.014218009478672985</v>
      </c>
      <c r="B14" s="20">
        <f>Number!B14/Number!B$19</f>
        <v>0.017045454545454544</v>
      </c>
      <c r="C14" s="20">
        <f>Number!C14/Number!C$19</f>
        <v>0.012422360248447204</v>
      </c>
      <c r="D14" s="20">
        <f>Number!D14/Number!D$19</f>
        <v>0.012345679012345678</v>
      </c>
      <c r="E14" s="20">
        <f>Number!E14/Number!E$19</f>
        <v>0</v>
      </c>
      <c r="G14" s="20">
        <f>Number!G14/Number!G$19</f>
        <v>0</v>
      </c>
      <c r="H14" s="2"/>
      <c r="O14" s="15">
        <v>11</v>
      </c>
      <c r="R14" s="15"/>
      <c r="S14" s="15"/>
    </row>
    <row r="15" spans="1:19" s="17" customFormat="1" ht="12.75">
      <c r="A15" s="20">
        <f>Number!A15/Number!A$19</f>
        <v>0.014218009478672985</v>
      </c>
      <c r="B15" s="20">
        <f>Number!B15/Number!B$19</f>
        <v>0</v>
      </c>
      <c r="C15" s="20">
        <f>Number!C15/Number!C$19</f>
        <v>0.006211180124223602</v>
      </c>
      <c r="D15" s="20">
        <f>Number!D15/Number!D$19</f>
        <v>0.006172839506172839</v>
      </c>
      <c r="E15" s="20">
        <f>Number!E15/Number!E$19</f>
        <v>0.007518796992481203</v>
      </c>
      <c r="G15" s="20">
        <f>Number!G15/Number!G$19</f>
        <v>0.00980392156862745</v>
      </c>
      <c r="H15" s="2"/>
      <c r="O15" s="15">
        <v>12</v>
      </c>
      <c r="R15" s="15"/>
      <c r="S15" s="15"/>
    </row>
    <row r="16" spans="1:19" s="17" customFormat="1" ht="12.75">
      <c r="A16" s="20">
        <f>Number!A16/Number!A$19</f>
        <v>0.014218009478672985</v>
      </c>
      <c r="B16" s="20">
        <f>Number!B16/Number!B$19</f>
        <v>0.005681818181818182</v>
      </c>
      <c r="C16" s="20">
        <f>Number!C16/Number!C$19</f>
        <v>0.012422360248447204</v>
      </c>
      <c r="D16" s="20">
        <f>Number!D16/Number!D$19</f>
        <v>0</v>
      </c>
      <c r="E16" s="2"/>
      <c r="H16" s="2"/>
      <c r="O16" s="15">
        <v>13</v>
      </c>
      <c r="R16" s="15"/>
      <c r="S16" s="15"/>
    </row>
    <row r="17" spans="1:15" s="17" customFormat="1" ht="12.75">
      <c r="A17" s="20">
        <f>Number!A17/Number!A$19</f>
        <v>0.009478672985781991</v>
      </c>
      <c r="B17" s="20">
        <f>Number!B17/Number!B$19</f>
        <v>0</v>
      </c>
      <c r="C17" s="20">
        <f>Number!C17/Number!C$19</f>
        <v>0.006211180124223602</v>
      </c>
      <c r="D17" s="20">
        <f>Number!D17/Number!D$19</f>
        <v>0.006172839506172839</v>
      </c>
      <c r="E17" s="2"/>
      <c r="O17" s="15">
        <v>14</v>
      </c>
    </row>
    <row r="18" spans="1:14" s="17" customFormat="1" ht="15.75">
      <c r="A18" s="3"/>
      <c r="B18" s="3"/>
      <c r="C18" s="4"/>
      <c r="E18" s="2"/>
      <c r="M18"/>
      <c r="N18"/>
    </row>
    <row r="19" spans="1:15" ht="15.75">
      <c r="A19" s="21">
        <f>SUM(A4:A18)</f>
        <v>1.0000000000000002</v>
      </c>
      <c r="B19" s="21">
        <f>SUM(B4:B18)</f>
        <v>1.0000000000000002</v>
      </c>
      <c r="C19" s="21">
        <f aca="true" t="shared" si="0" ref="C19:N19">SUM(C4:C18)</f>
        <v>1</v>
      </c>
      <c r="D19" s="21">
        <f t="shared" si="0"/>
        <v>1</v>
      </c>
      <c r="E19" s="21">
        <f t="shared" si="0"/>
        <v>1.0000000000000002</v>
      </c>
      <c r="F19" s="21">
        <f t="shared" si="0"/>
        <v>1</v>
      </c>
      <c r="G19" s="21">
        <f t="shared" si="0"/>
        <v>1</v>
      </c>
      <c r="H19" s="21">
        <f t="shared" si="0"/>
        <v>1</v>
      </c>
      <c r="I19" s="21">
        <f t="shared" si="0"/>
        <v>0.9999999999999999</v>
      </c>
      <c r="J19" s="21">
        <f t="shared" si="0"/>
        <v>1</v>
      </c>
      <c r="K19" s="21">
        <f t="shared" si="0"/>
        <v>1</v>
      </c>
      <c r="L19" s="21">
        <f t="shared" si="0"/>
        <v>0.9999999999999999</v>
      </c>
      <c r="M19" s="21">
        <f t="shared" si="0"/>
        <v>1</v>
      </c>
      <c r="N19" s="21">
        <f t="shared" si="0"/>
        <v>1</v>
      </c>
      <c r="O19" s="3" t="s">
        <v>3</v>
      </c>
    </row>
    <row r="20" ht="15.75">
      <c r="C20" s="4"/>
    </row>
    <row r="21" ht="15.75">
      <c r="C21" s="4"/>
    </row>
    <row r="22" ht="15.75">
      <c r="C22" s="8"/>
    </row>
    <row r="23" ht="15.75">
      <c r="C23" s="4"/>
    </row>
    <row r="24" ht="15.75">
      <c r="C24" s="4"/>
    </row>
    <row r="25" ht="15.75">
      <c r="C25" s="4"/>
    </row>
    <row r="26" ht="15.75">
      <c r="C26" s="4"/>
    </row>
    <row r="27" ht="15.75">
      <c r="C27" s="4"/>
    </row>
    <row r="28" ht="15.75">
      <c r="C28" s="4"/>
    </row>
    <row r="29" ht="15.75">
      <c r="C29" s="4"/>
    </row>
    <row r="30" ht="15.75">
      <c r="C30" s="4"/>
    </row>
    <row r="31" ht="15.75">
      <c r="C31" s="4"/>
    </row>
    <row r="32" ht="15.75">
      <c r="C32" s="4"/>
    </row>
    <row r="33" ht="15.75">
      <c r="C33" s="4"/>
    </row>
    <row r="34" ht="15.75">
      <c r="C34" s="4"/>
    </row>
    <row r="35" ht="15.75">
      <c r="C35" s="4"/>
    </row>
    <row r="36" ht="15.75">
      <c r="C36" s="4"/>
    </row>
    <row r="37" ht="15.75">
      <c r="C37" s="4"/>
    </row>
    <row r="38" ht="15.75">
      <c r="C38" s="4"/>
    </row>
    <row r="39" ht="15.75">
      <c r="C39" s="4"/>
    </row>
    <row r="40" ht="15.75">
      <c r="C40" s="8"/>
    </row>
    <row r="41" ht="15.75">
      <c r="C41" s="8"/>
    </row>
    <row r="42" ht="15.75">
      <c r="C42" s="4"/>
    </row>
    <row r="43" ht="15.75">
      <c r="C43" s="4"/>
    </row>
    <row r="44" ht="15.75">
      <c r="C44" s="4"/>
    </row>
    <row r="45" ht="15.75">
      <c r="C45" s="4"/>
    </row>
    <row r="46" ht="15.75">
      <c r="C46" s="4"/>
    </row>
    <row r="47" ht="15.75">
      <c r="C47" s="4"/>
    </row>
    <row r="48" ht="15.75">
      <c r="C48" s="4"/>
    </row>
    <row r="49" ht="15.75">
      <c r="C49" s="4"/>
    </row>
    <row r="50" ht="15.75">
      <c r="C50" s="4"/>
    </row>
    <row r="51" ht="15.75">
      <c r="C51" s="4"/>
    </row>
    <row r="52" ht="15.75">
      <c r="C52" s="4"/>
    </row>
    <row r="53" ht="15.75">
      <c r="C53" s="4"/>
    </row>
    <row r="54" ht="15.75">
      <c r="C54" s="4"/>
    </row>
    <row r="55" ht="15.75">
      <c r="C55" s="4"/>
    </row>
    <row r="56" ht="15.75">
      <c r="C56" s="4"/>
    </row>
    <row r="57" ht="15.75">
      <c r="C57" s="4"/>
    </row>
    <row r="58" ht="15.75">
      <c r="C58" s="4"/>
    </row>
    <row r="59" ht="15.75">
      <c r="C59" s="4"/>
    </row>
    <row r="60" ht="15.75">
      <c r="C60" s="4"/>
    </row>
    <row r="61" ht="15.75">
      <c r="C61" s="4"/>
    </row>
    <row r="62" ht="15.75">
      <c r="C62" s="4"/>
    </row>
    <row r="63" ht="15.75">
      <c r="C63" s="4"/>
    </row>
    <row r="64" ht="15.75">
      <c r="C64" s="4"/>
    </row>
    <row r="65" ht="15.75">
      <c r="C65" s="4"/>
    </row>
    <row r="66" ht="15.75">
      <c r="C66" s="4"/>
    </row>
    <row r="67" ht="15.75">
      <c r="C67" s="4"/>
    </row>
    <row r="68" ht="15.75">
      <c r="C68" s="4"/>
    </row>
    <row r="69" ht="15.75">
      <c r="C69" s="4"/>
    </row>
    <row r="70" ht="15.75">
      <c r="C70" s="4"/>
    </row>
    <row r="71" ht="15.75">
      <c r="C71" s="4"/>
    </row>
    <row r="72" ht="15.75">
      <c r="C72" s="4"/>
    </row>
    <row r="73" ht="15.75">
      <c r="C73" s="4"/>
    </row>
    <row r="74" spans="1:3" ht="15.75">
      <c r="A74" s="5"/>
      <c r="B74" s="5"/>
      <c r="C74" s="8"/>
    </row>
    <row r="75" ht="15.75">
      <c r="C75" s="4"/>
    </row>
    <row r="76" ht="15.75">
      <c r="C76" s="4"/>
    </row>
    <row r="77" ht="15.75">
      <c r="C77" s="4"/>
    </row>
    <row r="78" ht="15.75">
      <c r="C78" s="4"/>
    </row>
    <row r="79" ht="15.75">
      <c r="C79" s="4"/>
    </row>
    <row r="80" ht="15.75">
      <c r="C80" s="4"/>
    </row>
    <row r="81" ht="15.75">
      <c r="C81" s="4"/>
    </row>
    <row r="82" ht="15.75">
      <c r="C82" s="4"/>
    </row>
    <row r="83" ht="15.75">
      <c r="C83" s="4"/>
    </row>
    <row r="84" ht="15.75">
      <c r="C84" s="4"/>
    </row>
    <row r="85" ht="15.75">
      <c r="C85" s="4"/>
    </row>
    <row r="86" ht="15.75">
      <c r="C86" s="4"/>
    </row>
    <row r="87" ht="15.75">
      <c r="C87" s="4"/>
    </row>
    <row r="88" ht="15.75">
      <c r="C88" s="4"/>
    </row>
    <row r="89" ht="15.75">
      <c r="C89" s="4"/>
    </row>
    <row r="90" ht="15.75">
      <c r="C90" s="4"/>
    </row>
    <row r="91" ht="15.75">
      <c r="C91" s="4"/>
    </row>
    <row r="92" ht="15.75">
      <c r="C92" s="4"/>
    </row>
    <row r="93" ht="15.75">
      <c r="C93" s="4"/>
    </row>
    <row r="94" ht="15.75">
      <c r="C94" s="4"/>
    </row>
    <row r="95" ht="15.75">
      <c r="C95" s="4"/>
    </row>
    <row r="96" ht="15.75">
      <c r="C96" s="4"/>
    </row>
    <row r="97" ht="15.75">
      <c r="C97" s="4"/>
    </row>
    <row r="98" ht="15.75">
      <c r="C98" s="4"/>
    </row>
    <row r="99" ht="15.75">
      <c r="C99" s="4"/>
    </row>
    <row r="100" ht="15.75">
      <c r="C100" s="4"/>
    </row>
    <row r="101" ht="15.75">
      <c r="C101" s="4"/>
    </row>
    <row r="102" ht="15.75">
      <c r="C102" s="4"/>
    </row>
    <row r="103" ht="15.75">
      <c r="C103" s="4"/>
    </row>
    <row r="104" ht="15.75">
      <c r="C104" s="4"/>
    </row>
    <row r="105" ht="15.75">
      <c r="C105" s="4"/>
    </row>
    <row r="106" ht="15.75">
      <c r="C106" s="4"/>
    </row>
    <row r="107" ht="15.75">
      <c r="C107" s="4"/>
    </row>
    <row r="108" ht="15.75">
      <c r="C108" s="4"/>
    </row>
    <row r="109" ht="15.75">
      <c r="C109" s="4"/>
    </row>
    <row r="110" ht="15.75">
      <c r="C110" s="4"/>
    </row>
    <row r="111" ht="15.75">
      <c r="C111" s="4"/>
    </row>
    <row r="112" ht="15.75">
      <c r="C112" s="4"/>
    </row>
    <row r="113" ht="15.75">
      <c r="C113" s="4"/>
    </row>
    <row r="114" ht="15.75">
      <c r="C114" s="4"/>
    </row>
    <row r="115" ht="15.75">
      <c r="C115" s="4"/>
    </row>
    <row r="116" ht="15.75">
      <c r="C116" s="4"/>
    </row>
    <row r="117" ht="15.75">
      <c r="C117" s="4"/>
    </row>
    <row r="118" ht="15.75">
      <c r="C118" s="4"/>
    </row>
    <row r="119" ht="15.75">
      <c r="C119" s="4"/>
    </row>
    <row r="120" ht="15.75">
      <c r="C120" s="4"/>
    </row>
    <row r="121" ht="15.75">
      <c r="C121" s="4"/>
    </row>
    <row r="122" ht="15.75">
      <c r="C122" s="4"/>
    </row>
    <row r="123" ht="15.75">
      <c r="C123" s="4"/>
    </row>
    <row r="124" ht="15.75">
      <c r="C124" s="4"/>
    </row>
    <row r="125" ht="15.75">
      <c r="C125" s="4"/>
    </row>
    <row r="126" ht="15.75">
      <c r="C126" s="4"/>
    </row>
    <row r="127" ht="15.75">
      <c r="C127" s="4"/>
    </row>
    <row r="128" ht="15.75">
      <c r="C128" s="4"/>
    </row>
    <row r="129" ht="15.75">
      <c r="C129" s="4"/>
    </row>
    <row r="130" ht="15.75">
      <c r="C130" s="4"/>
    </row>
    <row r="131" ht="15.75">
      <c r="C131" s="4"/>
    </row>
    <row r="132" ht="15.75">
      <c r="C132" s="4"/>
    </row>
    <row r="133" ht="15.75">
      <c r="C133" s="4"/>
    </row>
    <row r="134" ht="15.75">
      <c r="C134" s="4"/>
    </row>
    <row r="135" ht="15.75">
      <c r="C135" s="4"/>
    </row>
    <row r="136" ht="15.75">
      <c r="C136" s="4"/>
    </row>
    <row r="137" ht="15.75">
      <c r="C137" s="4"/>
    </row>
    <row r="138" ht="15.75">
      <c r="C138" s="4"/>
    </row>
    <row r="139" ht="15.75">
      <c r="C139" s="4"/>
    </row>
    <row r="140" ht="15.75">
      <c r="C140" s="4"/>
    </row>
    <row r="147" ht="15.75">
      <c r="C147" s="7"/>
    </row>
    <row r="148" ht="15.75">
      <c r="C148" s="7"/>
    </row>
    <row r="149" ht="15.75">
      <c r="C149" s="7"/>
    </row>
    <row r="150" ht="15.75">
      <c r="C150" s="7"/>
    </row>
    <row r="151" ht="15.75">
      <c r="C151" s="7"/>
    </row>
    <row r="152" ht="15.75">
      <c r="C152" s="7"/>
    </row>
    <row r="153" ht="15.75">
      <c r="C153" s="7"/>
    </row>
    <row r="154" ht="15.75">
      <c r="C154" s="7"/>
    </row>
    <row r="155" ht="15.75">
      <c r="C155" s="7"/>
    </row>
    <row r="156" ht="15.75">
      <c r="C156" s="7"/>
    </row>
    <row r="162" ht="15.75">
      <c r="C162" s="7"/>
    </row>
    <row r="163" ht="15.75">
      <c r="C163" s="7"/>
    </row>
    <row r="164" ht="15.75">
      <c r="C164" s="7"/>
    </row>
    <row r="165" ht="15.75">
      <c r="C165" s="7"/>
    </row>
    <row r="166" ht="15.75">
      <c r="C166" s="7"/>
    </row>
    <row r="167" ht="15.75">
      <c r="C167" s="7"/>
    </row>
    <row r="168" ht="15.75">
      <c r="C168" s="7"/>
    </row>
    <row r="169" ht="15.75">
      <c r="C169" s="7"/>
    </row>
    <row r="170" ht="15.75">
      <c r="C170" s="7"/>
    </row>
    <row r="171" ht="15.75">
      <c r="C171" s="7"/>
    </row>
    <row r="172" ht="15.75">
      <c r="C172" s="7"/>
    </row>
    <row r="173" ht="15.75">
      <c r="C173" s="7"/>
    </row>
    <row r="174" ht="15.75">
      <c r="C174" s="7"/>
    </row>
    <row r="175" ht="15.75">
      <c r="C175" s="7"/>
    </row>
    <row r="176" ht="15.75">
      <c r="C176" s="7"/>
    </row>
    <row r="177" ht="15.75">
      <c r="C177" s="7"/>
    </row>
    <row r="178" ht="15.75">
      <c r="C178" s="7"/>
    </row>
    <row r="179" ht="15.75">
      <c r="C179" s="7"/>
    </row>
    <row r="180" ht="15.75">
      <c r="C180" s="7"/>
    </row>
    <row r="181" ht="15.75">
      <c r="C181" s="7"/>
    </row>
    <row r="182" ht="15.75">
      <c r="C182" s="7"/>
    </row>
    <row r="183" ht="15.75">
      <c r="C183" s="7"/>
    </row>
    <row r="184" ht="15.75">
      <c r="C184" s="7"/>
    </row>
    <row r="185" ht="15.75">
      <c r="C185" s="7"/>
    </row>
    <row r="186" ht="15.75">
      <c r="C186" s="7"/>
    </row>
    <row r="187" ht="15.75">
      <c r="C187" s="7"/>
    </row>
    <row r="188" ht="15.75">
      <c r="C188" s="7"/>
    </row>
    <row r="189" ht="15.75">
      <c r="C189" s="7"/>
    </row>
    <row r="190" ht="15.75">
      <c r="C190" s="7"/>
    </row>
    <row r="191" ht="15.75">
      <c r="C191" s="7"/>
    </row>
    <row r="192" ht="15.75">
      <c r="C192" s="7"/>
    </row>
    <row r="193" ht="15.75">
      <c r="C193" s="7"/>
    </row>
    <row r="194" ht="15.75">
      <c r="C194" s="7"/>
    </row>
    <row r="195" ht="15.75">
      <c r="C195" s="7"/>
    </row>
    <row r="196" ht="15.75">
      <c r="C196" s="7"/>
    </row>
    <row r="197" ht="15.75">
      <c r="C197" s="7"/>
    </row>
    <row r="198" ht="15.75">
      <c r="C198" s="7"/>
    </row>
    <row r="199" ht="15.75">
      <c r="C199" s="7"/>
    </row>
    <row r="200" ht="15.75">
      <c r="C200" s="7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Northrop Grumman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McLeod</dc:creator>
  <cp:keywords/>
  <dc:description/>
  <cp:lastModifiedBy>mcleoma</cp:lastModifiedBy>
  <dcterms:created xsi:type="dcterms:W3CDTF">2010-01-05T15:53:00Z</dcterms:created>
  <dcterms:modified xsi:type="dcterms:W3CDTF">2012-08-23T20:23:05Z</dcterms:modified>
  <cp:category/>
  <cp:version/>
  <cp:contentType/>
  <cp:contentStatus/>
</cp:coreProperties>
</file>